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2435" windowHeight="11325"/>
  </bookViews>
  <sheets>
    <sheet name="1. ročník" sheetId="1" r:id="rId1"/>
    <sheet name="2. ročník" sheetId="2" r:id="rId2"/>
    <sheet name="3. ročník" sheetId="3" r:id="rId3"/>
    <sheet name="4. ročník" sheetId="4" r:id="rId4"/>
    <sheet name="5. ročník" sheetId="5" r:id="rId5"/>
  </sheets>
  <calcPr calcId="125725"/>
</workbook>
</file>

<file path=xl/calcChain.xml><?xml version="1.0" encoding="utf-8"?>
<calcChain xmlns="http://schemas.openxmlformats.org/spreadsheetml/2006/main">
  <c r="G12" i="5"/>
  <c r="G21"/>
  <c r="G22"/>
  <c r="G27"/>
  <c r="G23"/>
  <c r="G24"/>
  <c r="G25"/>
  <c r="G26"/>
  <c r="G28"/>
  <c r="G14"/>
  <c r="G11"/>
  <c r="G9"/>
  <c r="G8"/>
  <c r="G13"/>
  <c r="G10"/>
  <c r="G15"/>
  <c r="G7"/>
  <c r="G22" i="4"/>
  <c r="G21"/>
  <c r="G24"/>
  <c r="G20"/>
  <c r="G26"/>
  <c r="G23"/>
  <c r="G28"/>
  <c r="G27"/>
  <c r="G25"/>
  <c r="G13"/>
  <c r="G11"/>
  <c r="G8"/>
  <c r="G12"/>
  <c r="G10"/>
  <c r="G9"/>
  <c r="G7"/>
  <c r="G14"/>
  <c r="G9" i="3"/>
  <c r="G10"/>
  <c r="G7"/>
  <c r="G15"/>
  <c r="G24"/>
  <c r="G22"/>
  <c r="G25"/>
  <c r="G23"/>
  <c r="G28"/>
  <c r="G21"/>
  <c r="G26"/>
  <c r="G27"/>
  <c r="G13"/>
  <c r="G14"/>
  <c r="G8"/>
  <c r="G11"/>
  <c r="G12"/>
  <c r="G20" i="2"/>
  <c r="G21"/>
  <c r="G24"/>
  <c r="G26"/>
  <c r="G23"/>
  <c r="G27"/>
  <c r="G22"/>
  <c r="G25"/>
  <c r="G11"/>
  <c r="G7"/>
  <c r="G8"/>
  <c r="G9"/>
  <c r="G10"/>
  <c r="G22" i="1"/>
  <c r="G21"/>
  <c r="G23"/>
  <c r="G20"/>
  <c r="G7"/>
  <c r="G9"/>
  <c r="G10"/>
  <c r="G8"/>
  <c r="G11"/>
</calcChain>
</file>

<file path=xl/sharedStrings.xml><?xml version="1.0" encoding="utf-8"?>
<sst xmlns="http://schemas.openxmlformats.org/spreadsheetml/2006/main" count="308" uniqueCount="105">
  <si>
    <t>jméno a příjmení</t>
  </si>
  <si>
    <t>škola</t>
  </si>
  <si>
    <t>časy</t>
  </si>
  <si>
    <t>pořadí</t>
  </si>
  <si>
    <t>1. pokus</t>
  </si>
  <si>
    <t>2.pokus</t>
  </si>
  <si>
    <t>lepší</t>
  </si>
  <si>
    <t>Ondřej Janů</t>
  </si>
  <si>
    <t>ZR, švermova</t>
  </si>
  <si>
    <t>Jan Šebesta</t>
  </si>
  <si>
    <t>ZR, Komenského 2</t>
  </si>
  <si>
    <t>Filip Toufar</t>
  </si>
  <si>
    <t>Nížkov</t>
  </si>
  <si>
    <t>Maxim Němec</t>
  </si>
  <si>
    <t>Velká Losenice</t>
  </si>
  <si>
    <t>Filip Havlíček</t>
  </si>
  <si>
    <t>ZR, Palachova</t>
  </si>
  <si>
    <t>1.</t>
  </si>
  <si>
    <t>2.</t>
  </si>
  <si>
    <t>3.</t>
  </si>
  <si>
    <t>4.</t>
  </si>
  <si>
    <t>5.</t>
  </si>
  <si>
    <t>CHLAPCI</t>
  </si>
  <si>
    <t>DÍVKY</t>
  </si>
  <si>
    <t>Kristýna Kakačová</t>
  </si>
  <si>
    <t>Amálie Brabcová</t>
  </si>
  <si>
    <t xml:space="preserve"> -</t>
  </si>
  <si>
    <t>Monika Nedělková</t>
  </si>
  <si>
    <t>Jana Smolíková</t>
  </si>
  <si>
    <t>Andonis Kefalidis</t>
  </si>
  <si>
    <t>Bobrová</t>
  </si>
  <si>
    <t>Adam Kadlec</t>
  </si>
  <si>
    <t>Jan Dobrovolný</t>
  </si>
  <si>
    <t>David Tesař</t>
  </si>
  <si>
    <t>ZR, Komenského 6</t>
  </si>
  <si>
    <t>Jakub Trávníček</t>
  </si>
  <si>
    <t>Tereza Ptáčková</t>
  </si>
  <si>
    <t>Martina Dočekalová</t>
  </si>
  <si>
    <t>6.</t>
  </si>
  <si>
    <t>7.</t>
  </si>
  <si>
    <t>8.</t>
  </si>
  <si>
    <t>Lucie Hromádková</t>
  </si>
  <si>
    <t>Daniela Hroudová</t>
  </si>
  <si>
    <t>Žaneta Krejčová</t>
  </si>
  <si>
    <t>Eliška Baďurová</t>
  </si>
  <si>
    <t>Barbora Suská</t>
  </si>
  <si>
    <t>Vanesa Doležalová</t>
  </si>
  <si>
    <t>1. ROČNÍK</t>
  </si>
  <si>
    <t>2. ROČNÍK</t>
  </si>
  <si>
    <t>9.</t>
  </si>
  <si>
    <t>3. ROČNÍK</t>
  </si>
  <si>
    <t>Matěj Březina</t>
  </si>
  <si>
    <t>Matyáš Slavíček</t>
  </si>
  <si>
    <t>Radim Němec</t>
  </si>
  <si>
    <t>Martin Dvořák</t>
  </si>
  <si>
    <t>NM, Vratislavovo nám.</t>
  </si>
  <si>
    <t>Daniel Staněk</t>
  </si>
  <si>
    <t>Denis Havlík</t>
  </si>
  <si>
    <t>Daniel Štíbal</t>
  </si>
  <si>
    <t>Matyáš Popela</t>
  </si>
  <si>
    <t>Dominik Holec</t>
  </si>
  <si>
    <t>Ema Sýkorová</t>
  </si>
  <si>
    <t>Andrea Hejlíková</t>
  </si>
  <si>
    <t>Karolína Simajchlová</t>
  </si>
  <si>
    <t>Eva Nedělková</t>
  </si>
  <si>
    <t>Jana Musilová</t>
  </si>
  <si>
    <t>Natálie Štíbalová</t>
  </si>
  <si>
    <t>Tereza Drdlová</t>
  </si>
  <si>
    <t>Martina Zelenková</t>
  </si>
  <si>
    <t>4. ROČNÍK</t>
  </si>
  <si>
    <t>Dominik Zábranský</t>
  </si>
  <si>
    <t>Šimon Slavík</t>
  </si>
  <si>
    <t>Martin Kummer</t>
  </si>
  <si>
    <t>Marek Stejskal</t>
  </si>
  <si>
    <t>František Kružík</t>
  </si>
  <si>
    <t>Jan Milsimer</t>
  </si>
  <si>
    <t>Patrik Pancner</t>
  </si>
  <si>
    <t>Filip Piechula</t>
  </si>
  <si>
    <t>Eva Trojánková</t>
  </si>
  <si>
    <t>Karolína Jungrová</t>
  </si>
  <si>
    <t>Adéla Šimková</t>
  </si>
  <si>
    <t>Amálie Slonková</t>
  </si>
  <si>
    <t>Nikola Kloudová</t>
  </si>
  <si>
    <t>Kristýna Sklenářová</t>
  </si>
  <si>
    <t>Leona Sobotková</t>
  </si>
  <si>
    <t>Adéla Hájková</t>
  </si>
  <si>
    <t>Nikola Szkanderová</t>
  </si>
  <si>
    <t>5. ROČNÍK</t>
  </si>
  <si>
    <t>Theodor Müller</t>
  </si>
  <si>
    <t>Adam Polanský</t>
  </si>
  <si>
    <t>Jakub Rosecký</t>
  </si>
  <si>
    <t>Filip Jelínek</t>
  </si>
  <si>
    <t>Jan Kamarád</t>
  </si>
  <si>
    <t>Vojtěch Nepeřil</t>
  </si>
  <si>
    <t>Ondřej Koukola</t>
  </si>
  <si>
    <t>Ondřej Dobrovolný</t>
  </si>
  <si>
    <t>Tomáš Nedělka</t>
  </si>
  <si>
    <t>Zina Polívková</t>
  </si>
  <si>
    <t>Karolína Slámová</t>
  </si>
  <si>
    <t>Tereza Marková</t>
  </si>
  <si>
    <t>Helena Šenkeříková</t>
  </si>
  <si>
    <t>Sabina Ondrová</t>
  </si>
  <si>
    <t>Aneta Dočekalová</t>
  </si>
  <si>
    <t>Kateřina Koloušková</t>
  </si>
  <si>
    <t>Kateřina Suchá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</si>
</sst>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3"/>
  <sheetViews>
    <sheetView tabSelected="1" topLeftCell="A10" workbookViewId="0">
      <selection activeCell="B20" sqref="B20:G20"/>
    </sheetView>
  </sheetViews>
  <sheetFormatPr defaultRowHeight="15"/>
  <cols>
    <col min="1" max="1" width="4.7109375" customWidth="1"/>
    <col min="3" max="3" width="18.42578125" customWidth="1"/>
    <col min="4" max="4" width="18.5703125" customWidth="1"/>
  </cols>
  <sheetData>
    <row r="1" spans="2:7" ht="21">
      <c r="B1" s="12" t="s">
        <v>47</v>
      </c>
      <c r="C1" s="12"/>
      <c r="D1" s="12"/>
      <c r="E1" s="12"/>
      <c r="F1" s="12"/>
      <c r="G1" s="12"/>
    </row>
    <row r="3" spans="2:7">
      <c r="C3" t="s">
        <v>22</v>
      </c>
    </row>
    <row r="5" spans="2:7">
      <c r="B5" s="11" t="s">
        <v>3</v>
      </c>
      <c r="C5" s="11" t="s">
        <v>0</v>
      </c>
      <c r="D5" s="11" t="s">
        <v>1</v>
      </c>
      <c r="E5" s="11" t="s">
        <v>2</v>
      </c>
      <c r="F5" s="11"/>
      <c r="G5" s="11"/>
    </row>
    <row r="6" spans="2:7">
      <c r="B6" s="11"/>
      <c r="C6" s="11"/>
      <c r="D6" s="11"/>
      <c r="E6" s="3" t="s">
        <v>4</v>
      </c>
      <c r="F6" s="3" t="s">
        <v>5</v>
      </c>
      <c r="G6" s="3" t="s">
        <v>6</v>
      </c>
    </row>
    <row r="7" spans="2:7" ht="20.100000000000001" customHeight="1">
      <c r="B7" s="13" t="s">
        <v>17</v>
      </c>
      <c r="C7" s="14" t="s">
        <v>9</v>
      </c>
      <c r="D7" s="14" t="s">
        <v>10</v>
      </c>
      <c r="E7" s="15">
        <v>5.92</v>
      </c>
      <c r="F7" s="15">
        <v>5.08</v>
      </c>
      <c r="G7" s="15">
        <f xml:space="preserve"> MIN(E7:F7)</f>
        <v>5.08</v>
      </c>
    </row>
    <row r="8" spans="2:7" ht="20.100000000000001" customHeight="1">
      <c r="B8" s="3" t="s">
        <v>18</v>
      </c>
      <c r="C8" s="2" t="s">
        <v>15</v>
      </c>
      <c r="D8" s="2" t="s">
        <v>16</v>
      </c>
      <c r="E8" s="4">
        <v>6</v>
      </c>
      <c r="F8" s="4">
        <v>6.01</v>
      </c>
      <c r="G8" s="4">
        <f xml:space="preserve"> MIN(E8:F8)</f>
        <v>6</v>
      </c>
    </row>
    <row r="9" spans="2:7" ht="20.100000000000001" customHeight="1">
      <c r="B9" s="3" t="s">
        <v>19</v>
      </c>
      <c r="C9" s="2" t="s">
        <v>11</v>
      </c>
      <c r="D9" s="2" t="s">
        <v>12</v>
      </c>
      <c r="E9" s="4">
        <v>7.26</v>
      </c>
      <c r="F9" s="4">
        <v>6.28</v>
      </c>
      <c r="G9" s="4">
        <f xml:space="preserve"> MIN(E9:F9)</f>
        <v>6.28</v>
      </c>
    </row>
    <row r="10" spans="2:7" ht="20.100000000000001" customHeight="1">
      <c r="B10" s="3" t="s">
        <v>20</v>
      </c>
      <c r="C10" s="2" t="s">
        <v>13</v>
      </c>
      <c r="D10" s="2" t="s">
        <v>14</v>
      </c>
      <c r="E10" s="4">
        <v>7.64</v>
      </c>
      <c r="F10" s="4">
        <v>6.47</v>
      </c>
      <c r="G10" s="4">
        <f xml:space="preserve"> MIN(E10:F10)</f>
        <v>6.47</v>
      </c>
    </row>
    <row r="11" spans="2:7" ht="20.100000000000001" customHeight="1">
      <c r="B11" s="3" t="s">
        <v>21</v>
      </c>
      <c r="C11" s="2" t="s">
        <v>7</v>
      </c>
      <c r="D11" s="2" t="s">
        <v>8</v>
      </c>
      <c r="E11" s="4">
        <v>10.34</v>
      </c>
      <c r="F11" s="4">
        <v>9.4499999999999993</v>
      </c>
      <c r="G11" s="4">
        <f xml:space="preserve"> MIN(E11:F11)</f>
        <v>9.4499999999999993</v>
      </c>
    </row>
    <row r="16" spans="2:7">
      <c r="C16" t="s">
        <v>23</v>
      </c>
    </row>
    <row r="18" spans="2:7">
      <c r="B18" s="11" t="s">
        <v>3</v>
      </c>
      <c r="C18" s="11" t="s">
        <v>0</v>
      </c>
      <c r="D18" s="11" t="s">
        <v>1</v>
      </c>
      <c r="E18" s="11" t="s">
        <v>2</v>
      </c>
      <c r="F18" s="11"/>
      <c r="G18" s="11"/>
    </row>
    <row r="19" spans="2:7">
      <c r="B19" s="11"/>
      <c r="C19" s="11"/>
      <c r="D19" s="11"/>
      <c r="E19" s="3" t="s">
        <v>4</v>
      </c>
      <c r="F19" s="3" t="s">
        <v>5</v>
      </c>
      <c r="G19" s="3" t="s">
        <v>6</v>
      </c>
    </row>
    <row r="20" spans="2:7" ht="20.100000000000001" customHeight="1">
      <c r="B20" s="13" t="s">
        <v>17</v>
      </c>
      <c r="C20" s="14" t="s">
        <v>24</v>
      </c>
      <c r="D20" s="14" t="s">
        <v>10</v>
      </c>
      <c r="E20" s="15">
        <v>7.7</v>
      </c>
      <c r="F20" s="15">
        <v>7.5</v>
      </c>
      <c r="G20" s="15">
        <f xml:space="preserve"> MIN(E20:F20)</f>
        <v>7.5</v>
      </c>
    </row>
    <row r="21" spans="2:7" ht="20.100000000000001" customHeight="1">
      <c r="B21" s="3" t="s">
        <v>18</v>
      </c>
      <c r="C21" s="2" t="s">
        <v>27</v>
      </c>
      <c r="D21" s="2" t="s">
        <v>14</v>
      </c>
      <c r="E21" s="4">
        <v>7.96</v>
      </c>
      <c r="F21" s="4">
        <v>7.72</v>
      </c>
      <c r="G21" s="4">
        <f xml:space="preserve"> MIN(E21:F21)</f>
        <v>7.72</v>
      </c>
    </row>
    <row r="22" spans="2:7" ht="20.100000000000001" customHeight="1">
      <c r="B22" s="3" t="s">
        <v>19</v>
      </c>
      <c r="C22" s="2" t="s">
        <v>28</v>
      </c>
      <c r="D22" s="2" t="s">
        <v>8</v>
      </c>
      <c r="E22" s="4" t="s">
        <v>26</v>
      </c>
      <c r="F22" s="4">
        <v>13.21</v>
      </c>
      <c r="G22" s="4">
        <f xml:space="preserve"> MIN(E22:F22)</f>
        <v>13.21</v>
      </c>
    </row>
    <row r="23" spans="2:7" ht="20.100000000000001" customHeight="1">
      <c r="B23" s="3" t="s">
        <v>20</v>
      </c>
      <c r="C23" s="2" t="s">
        <v>25</v>
      </c>
      <c r="D23" s="2" t="s">
        <v>16</v>
      </c>
      <c r="E23" s="4" t="s">
        <v>26</v>
      </c>
      <c r="F23" s="4">
        <v>13.47</v>
      </c>
      <c r="G23" s="4">
        <f xml:space="preserve"> MIN(E23:F23)</f>
        <v>13.47</v>
      </c>
    </row>
  </sheetData>
  <sortState ref="C19:G22">
    <sortCondition ref="G19:G22"/>
  </sortState>
  <mergeCells count="9">
    <mergeCell ref="B18:B19"/>
    <mergeCell ref="C18:C19"/>
    <mergeCell ref="D18:D19"/>
    <mergeCell ref="E18:G18"/>
    <mergeCell ref="B1:G1"/>
    <mergeCell ref="C5:C6"/>
    <mergeCell ref="D5:D6"/>
    <mergeCell ref="E5:G5"/>
    <mergeCell ref="B5:B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7"/>
  <sheetViews>
    <sheetView topLeftCell="A10" workbookViewId="0">
      <selection activeCell="B25" sqref="B25:G25"/>
    </sheetView>
  </sheetViews>
  <sheetFormatPr defaultRowHeight="15"/>
  <cols>
    <col min="1" max="1" width="6" customWidth="1"/>
    <col min="3" max="3" width="18.42578125" customWidth="1"/>
    <col min="4" max="4" width="18.5703125" customWidth="1"/>
  </cols>
  <sheetData>
    <row r="1" spans="2:7" ht="21">
      <c r="B1" s="12" t="s">
        <v>48</v>
      </c>
      <c r="C1" s="12"/>
      <c r="D1" s="12"/>
      <c r="E1" s="12"/>
      <c r="F1" s="12"/>
      <c r="G1" s="12"/>
    </row>
    <row r="3" spans="2:7">
      <c r="C3" t="s">
        <v>22</v>
      </c>
    </row>
    <row r="5" spans="2:7">
      <c r="B5" s="11" t="s">
        <v>3</v>
      </c>
      <c r="C5" s="11" t="s">
        <v>0</v>
      </c>
      <c r="D5" s="11" t="s">
        <v>1</v>
      </c>
      <c r="E5" s="11" t="s">
        <v>2</v>
      </c>
      <c r="F5" s="11"/>
      <c r="G5" s="11"/>
    </row>
    <row r="6" spans="2:7">
      <c r="B6" s="11"/>
      <c r="C6" s="11"/>
      <c r="D6" s="11"/>
      <c r="E6" s="3" t="s">
        <v>4</v>
      </c>
      <c r="F6" s="3" t="s">
        <v>5</v>
      </c>
      <c r="G6" s="3" t="s">
        <v>6</v>
      </c>
    </row>
    <row r="7" spans="2:7" ht="20.100000000000001" customHeight="1">
      <c r="B7" s="3" t="s">
        <v>17</v>
      </c>
      <c r="C7" s="2" t="s">
        <v>35</v>
      </c>
      <c r="D7" s="2" t="s">
        <v>34</v>
      </c>
      <c r="E7" s="4">
        <v>6.41</v>
      </c>
      <c r="F7" s="4">
        <v>5.32</v>
      </c>
      <c r="G7" s="4">
        <f xml:space="preserve"> MIN(E7:F7)</f>
        <v>5.32</v>
      </c>
    </row>
    <row r="8" spans="2:7" ht="20.100000000000001" customHeight="1">
      <c r="B8" s="3" t="s">
        <v>18</v>
      </c>
      <c r="C8" s="2" t="s">
        <v>33</v>
      </c>
      <c r="D8" s="2" t="s">
        <v>34</v>
      </c>
      <c r="E8" s="4">
        <v>7.43</v>
      </c>
      <c r="F8" s="4">
        <v>5.84</v>
      </c>
      <c r="G8" s="4">
        <f xml:space="preserve"> MIN(E8:F8)</f>
        <v>5.84</v>
      </c>
    </row>
    <row r="9" spans="2:7" ht="20.100000000000001" customHeight="1">
      <c r="B9" s="3" t="s">
        <v>19</v>
      </c>
      <c r="C9" s="2" t="s">
        <v>31</v>
      </c>
      <c r="D9" s="2" t="s">
        <v>16</v>
      </c>
      <c r="E9" s="4">
        <v>6.12</v>
      </c>
      <c r="F9" s="4">
        <v>7.4</v>
      </c>
      <c r="G9" s="4">
        <f xml:space="preserve"> MIN(E9:F9)</f>
        <v>6.12</v>
      </c>
    </row>
    <row r="10" spans="2:7" ht="20.100000000000001" customHeight="1">
      <c r="B10" s="3" t="s">
        <v>20</v>
      </c>
      <c r="C10" s="2" t="s">
        <v>29</v>
      </c>
      <c r="D10" s="2" t="s">
        <v>30</v>
      </c>
      <c r="E10" s="4">
        <v>6.82</v>
      </c>
      <c r="F10" s="4">
        <v>9.56</v>
      </c>
      <c r="G10" s="4">
        <f xml:space="preserve"> MIN(E10:F10)</f>
        <v>6.82</v>
      </c>
    </row>
    <row r="11" spans="2:7" ht="20.100000000000001" customHeight="1">
      <c r="B11" s="3" t="s">
        <v>21</v>
      </c>
      <c r="C11" s="2" t="s">
        <v>32</v>
      </c>
      <c r="D11" s="2" t="s">
        <v>8</v>
      </c>
      <c r="E11" s="4">
        <v>10.66</v>
      </c>
      <c r="F11" s="4">
        <v>9.2200000000000006</v>
      </c>
      <c r="G11" s="4">
        <f xml:space="preserve"> MIN(E11:F11)</f>
        <v>9.2200000000000006</v>
      </c>
    </row>
    <row r="12" spans="2:7">
      <c r="C12" s="1"/>
      <c r="D12" s="1"/>
    </row>
    <row r="13" spans="2:7">
      <c r="C13" s="1"/>
      <c r="D13" s="1"/>
    </row>
    <row r="14" spans="2:7">
      <c r="C14" s="1"/>
      <c r="D14" s="1"/>
    </row>
    <row r="15" spans="2:7">
      <c r="C15" s="1"/>
      <c r="D15" s="1"/>
    </row>
    <row r="16" spans="2:7">
      <c r="C16" s="1" t="s">
        <v>23</v>
      </c>
      <c r="D16" s="1"/>
    </row>
    <row r="17" spans="2:7">
      <c r="C17" s="1"/>
      <c r="D17" s="1"/>
    </row>
    <row r="18" spans="2:7">
      <c r="B18" s="11" t="s">
        <v>3</v>
      </c>
      <c r="C18" s="11" t="s">
        <v>0</v>
      </c>
      <c r="D18" s="11" t="s">
        <v>1</v>
      </c>
      <c r="E18" s="11" t="s">
        <v>2</v>
      </c>
      <c r="F18" s="11"/>
      <c r="G18" s="11"/>
    </row>
    <row r="19" spans="2:7">
      <c r="B19" s="11"/>
      <c r="C19" s="11"/>
      <c r="D19" s="11"/>
      <c r="E19" s="3" t="s">
        <v>4</v>
      </c>
      <c r="F19" s="3" t="s">
        <v>5</v>
      </c>
      <c r="G19" s="3" t="s">
        <v>6</v>
      </c>
    </row>
    <row r="20" spans="2:7" ht="20.100000000000001" customHeight="1">
      <c r="B20" s="3" t="s">
        <v>17</v>
      </c>
      <c r="C20" s="2" t="s">
        <v>45</v>
      </c>
      <c r="D20" s="2" t="s">
        <v>34</v>
      </c>
      <c r="E20" s="4">
        <v>6.4</v>
      </c>
      <c r="F20" s="4">
        <v>5.0599999999999996</v>
      </c>
      <c r="G20" s="4">
        <f t="shared" ref="G20:G27" si="0" xml:space="preserve"> MIN(E20:F20)</f>
        <v>5.0599999999999996</v>
      </c>
    </row>
    <row r="21" spans="2:7" ht="20.100000000000001" customHeight="1">
      <c r="B21" s="3" t="s">
        <v>18</v>
      </c>
      <c r="C21" s="2" t="s">
        <v>46</v>
      </c>
      <c r="D21" s="2" t="s">
        <v>30</v>
      </c>
      <c r="E21" s="4">
        <v>5.88</v>
      </c>
      <c r="F21" s="4">
        <v>5.46</v>
      </c>
      <c r="G21" s="4">
        <f t="shared" si="0"/>
        <v>5.46</v>
      </c>
    </row>
    <row r="22" spans="2:7" ht="20.100000000000001" customHeight="1">
      <c r="B22" s="3" t="s">
        <v>19</v>
      </c>
      <c r="C22" s="2" t="s">
        <v>37</v>
      </c>
      <c r="D22" s="2" t="s">
        <v>14</v>
      </c>
      <c r="E22" s="4">
        <v>5.58</v>
      </c>
      <c r="F22" s="4">
        <v>6.25</v>
      </c>
      <c r="G22" s="4">
        <f t="shared" si="0"/>
        <v>5.58</v>
      </c>
    </row>
    <row r="23" spans="2:7" ht="20.100000000000001" customHeight="1">
      <c r="B23" s="3" t="s">
        <v>20</v>
      </c>
      <c r="C23" s="2" t="s">
        <v>44</v>
      </c>
      <c r="D23" s="2" t="s">
        <v>16</v>
      </c>
      <c r="E23" s="4">
        <v>7.48</v>
      </c>
      <c r="F23" s="4">
        <v>6.51</v>
      </c>
      <c r="G23" s="4">
        <f t="shared" si="0"/>
        <v>6.51</v>
      </c>
    </row>
    <row r="24" spans="2:7" ht="20.100000000000001" customHeight="1">
      <c r="B24" s="3" t="s">
        <v>21</v>
      </c>
      <c r="C24" s="2" t="s">
        <v>41</v>
      </c>
      <c r="D24" s="2" t="s">
        <v>14</v>
      </c>
      <c r="E24" s="4">
        <v>7.38</v>
      </c>
      <c r="F24" s="4">
        <v>6.65</v>
      </c>
      <c r="G24" s="4">
        <f t="shared" si="0"/>
        <v>6.65</v>
      </c>
    </row>
    <row r="25" spans="2:7" ht="20.100000000000001" customHeight="1">
      <c r="B25" s="13" t="s">
        <v>38</v>
      </c>
      <c r="C25" s="14" t="s">
        <v>36</v>
      </c>
      <c r="D25" s="14" t="s">
        <v>10</v>
      </c>
      <c r="E25" s="15">
        <v>7.35</v>
      </c>
      <c r="F25" s="15">
        <v>6.69</v>
      </c>
      <c r="G25" s="15">
        <f t="shared" si="0"/>
        <v>6.69</v>
      </c>
    </row>
    <row r="26" spans="2:7" ht="20.100000000000001" customHeight="1">
      <c r="B26" s="5" t="s">
        <v>39</v>
      </c>
      <c r="C26" s="2" t="s">
        <v>42</v>
      </c>
      <c r="D26" s="2" t="s">
        <v>14</v>
      </c>
      <c r="E26" s="4">
        <v>7.26</v>
      </c>
      <c r="F26" s="4">
        <v>8.18</v>
      </c>
      <c r="G26" s="4">
        <f t="shared" si="0"/>
        <v>7.26</v>
      </c>
    </row>
    <row r="27" spans="2:7" ht="20.100000000000001" customHeight="1">
      <c r="B27" s="5" t="s">
        <v>40</v>
      </c>
      <c r="C27" s="2" t="s">
        <v>43</v>
      </c>
      <c r="D27" s="2" t="s">
        <v>8</v>
      </c>
      <c r="E27" s="4">
        <v>7.35</v>
      </c>
      <c r="F27" s="4">
        <v>7.28</v>
      </c>
      <c r="G27" s="4">
        <f t="shared" si="0"/>
        <v>7.28</v>
      </c>
    </row>
  </sheetData>
  <sortState ref="C19:G26">
    <sortCondition ref="G19:G26"/>
  </sortState>
  <mergeCells count="9">
    <mergeCell ref="B18:B19"/>
    <mergeCell ref="C18:C19"/>
    <mergeCell ref="D18:D19"/>
    <mergeCell ref="E18:G18"/>
    <mergeCell ref="B1:G1"/>
    <mergeCell ref="C5:C6"/>
    <mergeCell ref="D5:D6"/>
    <mergeCell ref="E5:G5"/>
    <mergeCell ref="B5:B6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28"/>
  <sheetViews>
    <sheetView topLeftCell="A16" workbookViewId="0">
      <selection activeCell="B25" sqref="B25:G25"/>
    </sheetView>
  </sheetViews>
  <sheetFormatPr defaultRowHeight="15"/>
  <cols>
    <col min="1" max="1" width="3.140625" customWidth="1"/>
    <col min="3" max="3" width="19.42578125" customWidth="1"/>
    <col min="4" max="4" width="22.140625" customWidth="1"/>
  </cols>
  <sheetData>
    <row r="1" spans="2:7" ht="21">
      <c r="B1" s="12" t="s">
        <v>50</v>
      </c>
      <c r="C1" s="12"/>
      <c r="D1" s="12"/>
      <c r="E1" s="12"/>
      <c r="F1" s="12"/>
      <c r="G1" s="12"/>
    </row>
    <row r="3" spans="2:7">
      <c r="C3" t="s">
        <v>22</v>
      </c>
    </row>
    <row r="5" spans="2:7">
      <c r="B5" s="11" t="s">
        <v>3</v>
      </c>
      <c r="C5" s="11" t="s">
        <v>0</v>
      </c>
      <c r="D5" s="11" t="s">
        <v>1</v>
      </c>
      <c r="E5" s="11" t="s">
        <v>2</v>
      </c>
      <c r="F5" s="11"/>
      <c r="G5" s="11"/>
    </row>
    <row r="6" spans="2:7">
      <c r="B6" s="11"/>
      <c r="C6" s="11"/>
      <c r="D6" s="11"/>
      <c r="E6" s="3" t="s">
        <v>4</v>
      </c>
      <c r="F6" s="3" t="s">
        <v>5</v>
      </c>
      <c r="G6" s="3" t="s">
        <v>6</v>
      </c>
    </row>
    <row r="7" spans="2:7" ht="20.100000000000001" customHeight="1">
      <c r="B7" s="3" t="s">
        <v>17</v>
      </c>
      <c r="C7" s="2" t="s">
        <v>54</v>
      </c>
      <c r="D7" s="2" t="s">
        <v>55</v>
      </c>
      <c r="E7" s="4">
        <v>4.1399999999999997</v>
      </c>
      <c r="F7" s="4">
        <v>4.83</v>
      </c>
      <c r="G7" s="4">
        <f t="shared" ref="G7:G15" si="0" xml:space="preserve"> MIN(E7:F7)</f>
        <v>4.1399999999999997</v>
      </c>
    </row>
    <row r="8" spans="2:7" ht="20.100000000000001" customHeight="1">
      <c r="B8" s="3" t="s">
        <v>18</v>
      </c>
      <c r="C8" s="2" t="s">
        <v>60</v>
      </c>
      <c r="D8" s="2" t="s">
        <v>16</v>
      </c>
      <c r="E8" s="4">
        <v>4.51</v>
      </c>
      <c r="F8" s="4">
        <v>4.3499999999999996</v>
      </c>
      <c r="G8" s="4">
        <f t="shared" si="0"/>
        <v>4.3499999999999996</v>
      </c>
    </row>
    <row r="9" spans="2:7" ht="20.100000000000001" customHeight="1">
      <c r="B9" s="13" t="s">
        <v>19</v>
      </c>
      <c r="C9" s="14" t="s">
        <v>51</v>
      </c>
      <c r="D9" s="14" t="s">
        <v>10</v>
      </c>
      <c r="E9" s="15">
        <v>4.96</v>
      </c>
      <c r="F9" s="15">
        <v>4.4000000000000004</v>
      </c>
      <c r="G9" s="15">
        <f t="shared" si="0"/>
        <v>4.4000000000000004</v>
      </c>
    </row>
    <row r="10" spans="2:7" ht="20.100000000000001" customHeight="1">
      <c r="B10" s="3" t="s">
        <v>20</v>
      </c>
      <c r="C10" s="2" t="s">
        <v>58</v>
      </c>
      <c r="D10" s="2" t="s">
        <v>14</v>
      </c>
      <c r="E10" s="4">
        <v>4.97</v>
      </c>
      <c r="F10" s="4">
        <v>5.29</v>
      </c>
      <c r="G10" s="4">
        <f t="shared" si="0"/>
        <v>4.97</v>
      </c>
    </row>
    <row r="11" spans="2:7" ht="20.100000000000001" customHeight="1">
      <c r="B11" s="3" t="s">
        <v>21</v>
      </c>
      <c r="C11" s="2" t="s">
        <v>57</v>
      </c>
      <c r="D11" s="2" t="s">
        <v>14</v>
      </c>
      <c r="E11" s="4">
        <v>6.3</v>
      </c>
      <c r="F11" s="4">
        <v>5.05</v>
      </c>
      <c r="G11" s="4">
        <f t="shared" si="0"/>
        <v>5.05</v>
      </c>
    </row>
    <row r="12" spans="2:7" ht="20.100000000000001" customHeight="1">
      <c r="B12" s="5" t="s">
        <v>38</v>
      </c>
      <c r="C12" s="2" t="s">
        <v>56</v>
      </c>
      <c r="D12" s="2" t="s">
        <v>34</v>
      </c>
      <c r="E12" s="4">
        <v>6.02</v>
      </c>
      <c r="F12" s="4">
        <v>5.68</v>
      </c>
      <c r="G12" s="4">
        <f t="shared" si="0"/>
        <v>5.68</v>
      </c>
    </row>
    <row r="13" spans="2:7" ht="20.100000000000001" customHeight="1">
      <c r="B13" s="5" t="s">
        <v>39</v>
      </c>
      <c r="C13" s="2" t="s">
        <v>52</v>
      </c>
      <c r="D13" s="2" t="s">
        <v>8</v>
      </c>
      <c r="E13" s="4">
        <v>5.77</v>
      </c>
      <c r="F13" s="4">
        <v>6.48</v>
      </c>
      <c r="G13" s="4">
        <f t="shared" si="0"/>
        <v>5.77</v>
      </c>
    </row>
    <row r="14" spans="2:7" ht="20.100000000000001" customHeight="1">
      <c r="B14" s="5" t="s">
        <v>40</v>
      </c>
      <c r="C14" s="2" t="s">
        <v>59</v>
      </c>
      <c r="D14" s="2" t="s">
        <v>30</v>
      </c>
      <c r="E14" s="4">
        <v>7.93</v>
      </c>
      <c r="F14" s="4">
        <v>7.62</v>
      </c>
      <c r="G14" s="4">
        <f t="shared" si="0"/>
        <v>7.62</v>
      </c>
    </row>
    <row r="15" spans="2:7" ht="20.100000000000001" customHeight="1">
      <c r="B15" s="5" t="s">
        <v>49</v>
      </c>
      <c r="C15" s="2" t="s">
        <v>53</v>
      </c>
      <c r="D15" s="2" t="s">
        <v>12</v>
      </c>
      <c r="E15" s="4">
        <v>9.51</v>
      </c>
      <c r="F15" s="4">
        <v>7.78</v>
      </c>
      <c r="G15" s="4">
        <f t="shared" si="0"/>
        <v>7.78</v>
      </c>
    </row>
    <row r="16" spans="2:7">
      <c r="B16" s="6"/>
      <c r="C16" s="10"/>
      <c r="D16" s="10"/>
      <c r="E16" s="8"/>
      <c r="F16" s="8"/>
      <c r="G16" s="9"/>
    </row>
    <row r="17" spans="2:7">
      <c r="C17" s="1" t="s">
        <v>23</v>
      </c>
      <c r="D17" s="1"/>
    </row>
    <row r="18" spans="2:7">
      <c r="C18" s="1"/>
      <c r="D18" s="1"/>
    </row>
    <row r="19" spans="2:7">
      <c r="B19" s="11" t="s">
        <v>3</v>
      </c>
      <c r="C19" s="11" t="s">
        <v>0</v>
      </c>
      <c r="D19" s="11" t="s">
        <v>1</v>
      </c>
      <c r="E19" s="11" t="s">
        <v>2</v>
      </c>
      <c r="F19" s="11"/>
      <c r="G19" s="11"/>
    </row>
    <row r="20" spans="2:7">
      <c r="B20" s="11"/>
      <c r="C20" s="11"/>
      <c r="D20" s="11"/>
      <c r="E20" s="3" t="s">
        <v>4</v>
      </c>
      <c r="F20" s="3" t="s">
        <v>5</v>
      </c>
      <c r="G20" s="3" t="s">
        <v>6</v>
      </c>
    </row>
    <row r="21" spans="2:7" ht="20.100000000000001" customHeight="1">
      <c r="B21" s="3" t="s">
        <v>17</v>
      </c>
      <c r="C21" s="2" t="s">
        <v>64</v>
      </c>
      <c r="D21" s="2" t="s">
        <v>14</v>
      </c>
      <c r="E21" s="4">
        <v>4.7699999999999996</v>
      </c>
      <c r="F21" s="4">
        <v>5.07</v>
      </c>
      <c r="G21" s="4">
        <f t="shared" ref="G21:G28" si="1" xml:space="preserve"> MIN(E21:F21)</f>
        <v>4.7699999999999996</v>
      </c>
    </row>
    <row r="22" spans="2:7" ht="20.100000000000001" customHeight="1">
      <c r="B22" s="3" t="s">
        <v>18</v>
      </c>
      <c r="C22" s="2" t="s">
        <v>66</v>
      </c>
      <c r="D22" s="2" t="s">
        <v>14</v>
      </c>
      <c r="E22" s="4">
        <v>5.04</v>
      </c>
      <c r="F22" s="4">
        <v>5.28</v>
      </c>
      <c r="G22" s="4">
        <f t="shared" si="1"/>
        <v>5.04</v>
      </c>
    </row>
    <row r="23" spans="2:7" ht="20.100000000000001" customHeight="1">
      <c r="B23" s="3" t="s">
        <v>19</v>
      </c>
      <c r="C23" s="2" t="s">
        <v>65</v>
      </c>
      <c r="D23" s="2" t="s">
        <v>14</v>
      </c>
      <c r="E23" s="4">
        <v>5.23</v>
      </c>
      <c r="F23" s="4">
        <v>6.03</v>
      </c>
      <c r="G23" s="4">
        <f t="shared" si="1"/>
        <v>5.23</v>
      </c>
    </row>
    <row r="24" spans="2:7" ht="20.100000000000001" customHeight="1">
      <c r="B24" s="3" t="s">
        <v>20</v>
      </c>
      <c r="C24" s="2" t="s">
        <v>61</v>
      </c>
      <c r="D24" s="2" t="s">
        <v>8</v>
      </c>
      <c r="E24" s="4">
        <v>5.25</v>
      </c>
      <c r="F24" s="4">
        <v>5.9</v>
      </c>
      <c r="G24" s="4">
        <f t="shared" si="1"/>
        <v>5.25</v>
      </c>
    </row>
    <row r="25" spans="2:7" ht="20.100000000000001" customHeight="1">
      <c r="B25" s="13" t="s">
        <v>21</v>
      </c>
      <c r="C25" s="14" t="s">
        <v>62</v>
      </c>
      <c r="D25" s="14" t="s">
        <v>10</v>
      </c>
      <c r="E25" s="15">
        <v>5.49</v>
      </c>
      <c r="F25" s="15">
        <v>5.51</v>
      </c>
      <c r="G25" s="15">
        <f t="shared" si="1"/>
        <v>5.49</v>
      </c>
    </row>
    <row r="26" spans="2:7" ht="20.100000000000001" customHeight="1">
      <c r="B26" s="3" t="s">
        <v>38</v>
      </c>
      <c r="C26" s="2" t="s">
        <v>67</v>
      </c>
      <c r="D26" s="2" t="s">
        <v>30</v>
      </c>
      <c r="E26" s="4">
        <v>6.09</v>
      </c>
      <c r="F26" s="4">
        <v>6.46</v>
      </c>
      <c r="G26" s="4">
        <f t="shared" si="1"/>
        <v>6.09</v>
      </c>
    </row>
    <row r="27" spans="2:7" ht="20.100000000000001" customHeight="1">
      <c r="B27" s="5" t="s">
        <v>39</v>
      </c>
      <c r="C27" s="2" t="s">
        <v>63</v>
      </c>
      <c r="D27" s="2" t="s">
        <v>55</v>
      </c>
      <c r="E27" s="4">
        <v>6.15</v>
      </c>
      <c r="F27" s="4">
        <v>6.17</v>
      </c>
      <c r="G27" s="4">
        <f t="shared" si="1"/>
        <v>6.15</v>
      </c>
    </row>
    <row r="28" spans="2:7" ht="20.100000000000001" customHeight="1">
      <c r="B28" s="5" t="s">
        <v>40</v>
      </c>
      <c r="C28" s="2" t="s">
        <v>68</v>
      </c>
      <c r="D28" s="2" t="s">
        <v>16</v>
      </c>
      <c r="E28" s="4">
        <v>7.48</v>
      </c>
      <c r="F28" s="4">
        <v>6.51</v>
      </c>
      <c r="G28" s="4">
        <f t="shared" si="1"/>
        <v>6.51</v>
      </c>
    </row>
  </sheetData>
  <sortState ref="C21:G28">
    <sortCondition ref="G21:G28"/>
  </sortState>
  <mergeCells count="9">
    <mergeCell ref="B19:B20"/>
    <mergeCell ref="C19:C20"/>
    <mergeCell ref="D19:D20"/>
    <mergeCell ref="E19:G19"/>
    <mergeCell ref="B1:G1"/>
    <mergeCell ref="B5:B6"/>
    <mergeCell ref="C5:C6"/>
    <mergeCell ref="D5:D6"/>
    <mergeCell ref="E5:G5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G28"/>
  <sheetViews>
    <sheetView topLeftCell="A16" workbookViewId="0">
      <selection activeCell="B26" sqref="B26:G26"/>
    </sheetView>
  </sheetViews>
  <sheetFormatPr defaultRowHeight="15"/>
  <cols>
    <col min="1" max="1" width="4" customWidth="1"/>
    <col min="3" max="3" width="20.140625" customWidth="1"/>
    <col min="4" max="4" width="21.7109375" customWidth="1"/>
  </cols>
  <sheetData>
    <row r="1" spans="2:7" ht="21">
      <c r="B1" s="12" t="s">
        <v>69</v>
      </c>
      <c r="C1" s="12"/>
      <c r="D1" s="12"/>
      <c r="E1" s="12"/>
      <c r="F1" s="12"/>
      <c r="G1" s="12"/>
    </row>
    <row r="3" spans="2:7">
      <c r="C3" t="s">
        <v>22</v>
      </c>
    </row>
    <row r="5" spans="2:7">
      <c r="B5" s="11" t="s">
        <v>3</v>
      </c>
      <c r="C5" s="11" t="s">
        <v>0</v>
      </c>
      <c r="D5" s="11" t="s">
        <v>1</v>
      </c>
      <c r="E5" s="11" t="s">
        <v>2</v>
      </c>
      <c r="F5" s="11"/>
      <c r="G5" s="11"/>
    </row>
    <row r="6" spans="2:7">
      <c r="B6" s="11"/>
      <c r="C6" s="11"/>
      <c r="D6" s="11"/>
      <c r="E6" s="3" t="s">
        <v>4</v>
      </c>
      <c r="F6" s="3" t="s">
        <v>5</v>
      </c>
      <c r="G6" s="3" t="s">
        <v>6</v>
      </c>
    </row>
    <row r="7" spans="2:7" ht="20.100000000000001" customHeight="1">
      <c r="B7" s="3" t="s">
        <v>17</v>
      </c>
      <c r="C7" s="2" t="s">
        <v>77</v>
      </c>
      <c r="D7" s="2" t="s">
        <v>16</v>
      </c>
      <c r="E7" s="4">
        <v>4.7300000000000004</v>
      </c>
      <c r="F7" s="4">
        <v>4.42</v>
      </c>
      <c r="G7" s="4">
        <f t="shared" ref="G7:G14" si="0" xml:space="preserve"> MIN(E7:F7)</f>
        <v>4.42</v>
      </c>
    </row>
    <row r="8" spans="2:7" ht="20.100000000000001" customHeight="1">
      <c r="B8" s="3" t="s">
        <v>18</v>
      </c>
      <c r="C8" s="2" t="s">
        <v>73</v>
      </c>
      <c r="D8" s="2" t="s">
        <v>34</v>
      </c>
      <c r="E8" s="4">
        <v>5.21</v>
      </c>
      <c r="F8" s="4">
        <v>5.5</v>
      </c>
      <c r="G8" s="4">
        <f t="shared" si="0"/>
        <v>5.21</v>
      </c>
    </row>
    <row r="9" spans="2:7" ht="20.100000000000001" customHeight="1">
      <c r="B9" s="13" t="s">
        <v>19</v>
      </c>
      <c r="C9" s="14" t="s">
        <v>71</v>
      </c>
      <c r="D9" s="14" t="s">
        <v>10</v>
      </c>
      <c r="E9" s="15">
        <v>5.22</v>
      </c>
      <c r="F9" s="15">
        <v>5.32</v>
      </c>
      <c r="G9" s="15">
        <f t="shared" si="0"/>
        <v>5.22</v>
      </c>
    </row>
    <row r="10" spans="2:7" ht="20.100000000000001" customHeight="1">
      <c r="B10" s="3" t="s">
        <v>20</v>
      </c>
      <c r="C10" s="2" t="s">
        <v>74</v>
      </c>
      <c r="D10" s="2" t="s">
        <v>14</v>
      </c>
      <c r="E10" s="4">
        <v>6.38</v>
      </c>
      <c r="F10" s="4">
        <v>6.2</v>
      </c>
      <c r="G10" s="4">
        <f t="shared" si="0"/>
        <v>6.2</v>
      </c>
    </row>
    <row r="11" spans="2:7" ht="20.100000000000001" customHeight="1">
      <c r="B11" s="3" t="s">
        <v>21</v>
      </c>
      <c r="C11" s="2" t="s">
        <v>70</v>
      </c>
      <c r="D11" s="2" t="s">
        <v>8</v>
      </c>
      <c r="E11" s="4">
        <v>6.32</v>
      </c>
      <c r="F11" s="4">
        <v>6.3</v>
      </c>
      <c r="G11" s="4">
        <f t="shared" si="0"/>
        <v>6.3</v>
      </c>
    </row>
    <row r="12" spans="2:7" ht="20.100000000000001" customHeight="1">
      <c r="B12" s="5" t="s">
        <v>38</v>
      </c>
      <c r="C12" s="2" t="s">
        <v>75</v>
      </c>
      <c r="D12" s="2" t="s">
        <v>14</v>
      </c>
      <c r="E12" s="4">
        <v>6.9</v>
      </c>
      <c r="F12" s="4">
        <v>6.78</v>
      </c>
      <c r="G12" s="4">
        <f t="shared" si="0"/>
        <v>6.78</v>
      </c>
    </row>
    <row r="13" spans="2:7" ht="20.100000000000001" customHeight="1">
      <c r="B13" s="5" t="s">
        <v>39</v>
      </c>
      <c r="C13" s="2" t="s">
        <v>76</v>
      </c>
      <c r="D13" s="2" t="s">
        <v>30</v>
      </c>
      <c r="E13" s="4">
        <v>8.44</v>
      </c>
      <c r="F13" s="4">
        <v>6.98</v>
      </c>
      <c r="G13" s="4">
        <f t="shared" si="0"/>
        <v>6.98</v>
      </c>
    </row>
    <row r="14" spans="2:7" ht="20.100000000000001" customHeight="1">
      <c r="B14" s="5" t="s">
        <v>40</v>
      </c>
      <c r="C14" s="2" t="s">
        <v>72</v>
      </c>
      <c r="D14" s="2" t="s">
        <v>55</v>
      </c>
      <c r="E14" s="4" t="s">
        <v>26</v>
      </c>
      <c r="F14" s="4">
        <v>12.76</v>
      </c>
      <c r="G14" s="4">
        <f t="shared" si="0"/>
        <v>12.76</v>
      </c>
    </row>
    <row r="15" spans="2:7">
      <c r="B15" s="6"/>
      <c r="C15" s="10"/>
      <c r="D15" s="10"/>
      <c r="E15" s="8"/>
      <c r="F15" s="8"/>
      <c r="G15" s="9"/>
    </row>
    <row r="16" spans="2:7">
      <c r="C16" s="1" t="s">
        <v>23</v>
      </c>
      <c r="D16" s="1"/>
    </row>
    <row r="17" spans="2:7">
      <c r="C17" s="1"/>
      <c r="D17" s="1"/>
    </row>
    <row r="18" spans="2:7">
      <c r="B18" s="11" t="s">
        <v>3</v>
      </c>
      <c r="C18" s="11" t="s">
        <v>0</v>
      </c>
      <c r="D18" s="11" t="s">
        <v>1</v>
      </c>
      <c r="E18" s="11" t="s">
        <v>2</v>
      </c>
      <c r="F18" s="11"/>
      <c r="G18" s="11"/>
    </row>
    <row r="19" spans="2:7">
      <c r="B19" s="11"/>
      <c r="C19" s="11"/>
      <c r="D19" s="11"/>
      <c r="E19" s="3" t="s">
        <v>4</v>
      </c>
      <c r="F19" s="3" t="s">
        <v>5</v>
      </c>
      <c r="G19" s="3" t="s">
        <v>6</v>
      </c>
    </row>
    <row r="20" spans="2:7" ht="20.100000000000001" customHeight="1">
      <c r="B20" s="3" t="s">
        <v>17</v>
      </c>
      <c r="C20" s="2" t="s">
        <v>85</v>
      </c>
      <c r="D20" s="2" t="s">
        <v>30</v>
      </c>
      <c r="E20" s="4">
        <v>5.08</v>
      </c>
      <c r="F20" s="4">
        <v>4.88</v>
      </c>
      <c r="G20" s="4">
        <f t="shared" ref="G20:G28" si="1" xml:space="preserve"> MIN(E20:F20)</f>
        <v>4.88</v>
      </c>
    </row>
    <row r="21" spans="2:7" ht="20.100000000000001" customHeight="1">
      <c r="B21" s="3" t="s">
        <v>18</v>
      </c>
      <c r="C21" s="2" t="s">
        <v>86</v>
      </c>
      <c r="D21" s="2" t="s">
        <v>16</v>
      </c>
      <c r="E21" s="4">
        <v>5.72</v>
      </c>
      <c r="F21" s="4">
        <v>5.61</v>
      </c>
      <c r="G21" s="4">
        <f t="shared" si="1"/>
        <v>5.61</v>
      </c>
    </row>
    <row r="22" spans="2:7" ht="20.100000000000001" customHeight="1">
      <c r="B22" s="3" t="s">
        <v>19</v>
      </c>
      <c r="C22" s="2" t="s">
        <v>80</v>
      </c>
      <c r="D22" s="2" t="s">
        <v>12</v>
      </c>
      <c r="E22" s="4">
        <v>5.94</v>
      </c>
      <c r="F22" s="4">
        <v>5.71</v>
      </c>
      <c r="G22" s="4">
        <f t="shared" si="1"/>
        <v>5.71</v>
      </c>
    </row>
    <row r="23" spans="2:7" ht="20.100000000000001" customHeight="1">
      <c r="B23" s="3" t="s">
        <v>20</v>
      </c>
      <c r="C23" s="2" t="s">
        <v>78</v>
      </c>
      <c r="D23" s="2" t="s">
        <v>8</v>
      </c>
      <c r="E23" s="4">
        <v>5.76</v>
      </c>
      <c r="F23" s="4">
        <v>6.03</v>
      </c>
      <c r="G23" s="4">
        <f t="shared" si="1"/>
        <v>5.76</v>
      </c>
    </row>
    <row r="24" spans="2:7" ht="20.100000000000001" customHeight="1">
      <c r="B24" s="3" t="s">
        <v>21</v>
      </c>
      <c r="C24" s="2" t="s">
        <v>81</v>
      </c>
      <c r="D24" s="2" t="s">
        <v>55</v>
      </c>
      <c r="E24" s="4">
        <v>7.2</v>
      </c>
      <c r="F24" s="4">
        <v>6.14</v>
      </c>
      <c r="G24" s="4">
        <f t="shared" si="1"/>
        <v>6.14</v>
      </c>
    </row>
    <row r="25" spans="2:7" ht="20.100000000000001" customHeight="1">
      <c r="B25" s="3" t="s">
        <v>38</v>
      </c>
      <c r="C25" s="2" t="s">
        <v>82</v>
      </c>
      <c r="D25" s="2" t="s">
        <v>34</v>
      </c>
      <c r="E25" s="4">
        <v>6.89</v>
      </c>
      <c r="F25" s="4">
        <v>6.6</v>
      </c>
      <c r="G25" s="4">
        <f t="shared" si="1"/>
        <v>6.6</v>
      </c>
    </row>
    <row r="26" spans="2:7" ht="20.100000000000001" customHeight="1">
      <c r="B26" s="16" t="s">
        <v>39</v>
      </c>
      <c r="C26" s="14" t="s">
        <v>79</v>
      </c>
      <c r="D26" s="14" t="s">
        <v>10</v>
      </c>
      <c r="E26" s="15">
        <v>7.03</v>
      </c>
      <c r="F26" s="15">
        <v>8.33</v>
      </c>
      <c r="G26" s="15">
        <f t="shared" si="1"/>
        <v>7.03</v>
      </c>
    </row>
    <row r="27" spans="2:7" ht="20.100000000000001" customHeight="1">
      <c r="B27" s="5" t="s">
        <v>40</v>
      </c>
      <c r="C27" s="2" t="s">
        <v>83</v>
      </c>
      <c r="D27" s="2" t="s">
        <v>14</v>
      </c>
      <c r="E27" s="4">
        <v>9.0299999999999994</v>
      </c>
      <c r="F27" s="4">
        <v>8.16</v>
      </c>
      <c r="G27" s="4">
        <f t="shared" si="1"/>
        <v>8.16</v>
      </c>
    </row>
    <row r="28" spans="2:7" ht="20.100000000000001" customHeight="1">
      <c r="B28" s="5" t="s">
        <v>49</v>
      </c>
      <c r="C28" s="2" t="s">
        <v>84</v>
      </c>
      <c r="D28" s="2" t="s">
        <v>14</v>
      </c>
      <c r="E28" s="4">
        <v>10.52</v>
      </c>
      <c r="F28" s="4">
        <v>8.16</v>
      </c>
      <c r="G28" s="4">
        <f t="shared" si="1"/>
        <v>8.16</v>
      </c>
    </row>
  </sheetData>
  <sortState ref="C20:G28">
    <sortCondition ref="G20:G28"/>
  </sortState>
  <mergeCells count="9">
    <mergeCell ref="B18:B19"/>
    <mergeCell ref="C18:C19"/>
    <mergeCell ref="D18:D19"/>
    <mergeCell ref="E18:G18"/>
    <mergeCell ref="B1:G1"/>
    <mergeCell ref="B5:B6"/>
    <mergeCell ref="C5:C6"/>
    <mergeCell ref="D5:D6"/>
    <mergeCell ref="E5:G5"/>
  </mergeCells>
  <pageMargins left="0.57999999999999996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G28"/>
  <sheetViews>
    <sheetView workbookViewId="0">
      <selection activeCell="B22" sqref="B22:G22"/>
    </sheetView>
  </sheetViews>
  <sheetFormatPr defaultRowHeight="15"/>
  <cols>
    <col min="1" max="1" width="6" customWidth="1"/>
    <col min="3" max="3" width="20.140625" customWidth="1"/>
    <col min="4" max="4" width="21.7109375" customWidth="1"/>
  </cols>
  <sheetData>
    <row r="1" spans="2:7" ht="21">
      <c r="B1" s="12" t="s">
        <v>87</v>
      </c>
      <c r="C1" s="12"/>
      <c r="D1" s="12"/>
      <c r="E1" s="12"/>
      <c r="F1" s="12"/>
      <c r="G1" s="12"/>
    </row>
    <row r="3" spans="2:7">
      <c r="C3" t="s">
        <v>22</v>
      </c>
    </row>
    <row r="5" spans="2:7">
      <c r="B5" s="11" t="s">
        <v>3</v>
      </c>
      <c r="C5" s="11" t="s">
        <v>0</v>
      </c>
      <c r="D5" s="11" t="s">
        <v>1</v>
      </c>
      <c r="E5" s="11" t="s">
        <v>2</v>
      </c>
      <c r="F5" s="11"/>
      <c r="G5" s="11"/>
    </row>
    <row r="6" spans="2:7">
      <c r="B6" s="11"/>
      <c r="C6" s="11"/>
      <c r="D6" s="11"/>
      <c r="E6" s="3" t="s">
        <v>4</v>
      </c>
      <c r="F6" s="3" t="s">
        <v>5</v>
      </c>
      <c r="G6" s="3" t="s">
        <v>6</v>
      </c>
    </row>
    <row r="7" spans="2:7" ht="20.100000000000001" customHeight="1">
      <c r="B7" s="3" t="s">
        <v>17</v>
      </c>
      <c r="C7" s="2" t="s">
        <v>94</v>
      </c>
      <c r="D7" s="2" t="s">
        <v>16</v>
      </c>
      <c r="E7" s="4">
        <v>4.5</v>
      </c>
      <c r="F7" s="4">
        <v>4.2</v>
      </c>
      <c r="G7" s="4">
        <f t="shared" ref="G7:G15" si="0" xml:space="preserve"> MIN(E7:F7)</f>
        <v>4.2</v>
      </c>
    </row>
    <row r="8" spans="2:7" ht="20.100000000000001" customHeight="1">
      <c r="B8" s="3" t="s">
        <v>18</v>
      </c>
      <c r="C8" s="2" t="s">
        <v>88</v>
      </c>
      <c r="D8" s="2" t="s">
        <v>8</v>
      </c>
      <c r="E8" s="4">
        <v>4.72</v>
      </c>
      <c r="F8" s="4">
        <v>4.8</v>
      </c>
      <c r="G8" s="4">
        <f t="shared" si="0"/>
        <v>4.72</v>
      </c>
    </row>
    <row r="9" spans="2:7" ht="20.100000000000001" customHeight="1">
      <c r="B9" s="3" t="s">
        <v>19</v>
      </c>
      <c r="C9" s="2" t="s">
        <v>96</v>
      </c>
      <c r="D9" s="2" t="s">
        <v>14</v>
      </c>
      <c r="E9" s="4">
        <v>5.14</v>
      </c>
      <c r="F9" s="4">
        <v>4.97</v>
      </c>
      <c r="G9" s="4">
        <f t="shared" si="0"/>
        <v>4.97</v>
      </c>
    </row>
    <row r="10" spans="2:7" ht="20.100000000000001" customHeight="1">
      <c r="B10" s="13" t="s">
        <v>20</v>
      </c>
      <c r="C10" s="14" t="s">
        <v>89</v>
      </c>
      <c r="D10" s="14" t="s">
        <v>10</v>
      </c>
      <c r="E10" s="15">
        <v>5.71</v>
      </c>
      <c r="F10" s="15">
        <v>5.71</v>
      </c>
      <c r="G10" s="15">
        <f t="shared" si="0"/>
        <v>5.71</v>
      </c>
    </row>
    <row r="11" spans="2:7" ht="20.100000000000001" customHeight="1">
      <c r="B11" s="3" t="s">
        <v>21</v>
      </c>
      <c r="C11" s="2" t="s">
        <v>93</v>
      </c>
      <c r="D11" s="2" t="s">
        <v>30</v>
      </c>
      <c r="E11" s="4">
        <v>5.78</v>
      </c>
      <c r="F11" s="4">
        <v>6.7</v>
      </c>
      <c r="G11" s="4">
        <f t="shared" si="0"/>
        <v>5.78</v>
      </c>
    </row>
    <row r="12" spans="2:7" ht="20.100000000000001" customHeight="1">
      <c r="B12" s="5" t="s">
        <v>38</v>
      </c>
      <c r="C12" s="2" t="s">
        <v>90</v>
      </c>
      <c r="D12" s="2" t="s">
        <v>12</v>
      </c>
      <c r="E12" s="4">
        <v>7.66</v>
      </c>
      <c r="F12" s="4">
        <v>5.98</v>
      </c>
      <c r="G12" s="4">
        <f t="shared" si="0"/>
        <v>5.98</v>
      </c>
    </row>
    <row r="13" spans="2:7" ht="20.100000000000001" customHeight="1">
      <c r="B13" s="5" t="s">
        <v>39</v>
      </c>
      <c r="C13" s="2" t="s">
        <v>92</v>
      </c>
      <c r="D13" s="2" t="s">
        <v>14</v>
      </c>
      <c r="E13" s="4">
        <v>6.13</v>
      </c>
      <c r="F13" s="4">
        <v>6.62</v>
      </c>
      <c r="G13" s="4">
        <f t="shared" si="0"/>
        <v>6.13</v>
      </c>
    </row>
    <row r="14" spans="2:7" ht="20.100000000000001" customHeight="1">
      <c r="B14" s="5" t="s">
        <v>40</v>
      </c>
      <c r="C14" s="2" t="s">
        <v>91</v>
      </c>
      <c r="D14" s="2" t="s">
        <v>55</v>
      </c>
      <c r="E14" s="4">
        <v>6.63</v>
      </c>
      <c r="F14" s="4" t="s">
        <v>26</v>
      </c>
      <c r="G14" s="4">
        <f t="shared" si="0"/>
        <v>6.63</v>
      </c>
    </row>
    <row r="15" spans="2:7" ht="20.100000000000001" customHeight="1">
      <c r="B15" s="5" t="s">
        <v>49</v>
      </c>
      <c r="C15" s="2" t="s">
        <v>95</v>
      </c>
      <c r="D15" s="2" t="s">
        <v>34</v>
      </c>
      <c r="E15" s="4">
        <v>10.119999999999999</v>
      </c>
      <c r="F15" s="4">
        <v>11.82</v>
      </c>
      <c r="G15" s="4">
        <f t="shared" si="0"/>
        <v>10.119999999999999</v>
      </c>
    </row>
    <row r="16" spans="2:7">
      <c r="B16" s="6"/>
      <c r="C16" s="7"/>
      <c r="D16" s="7"/>
      <c r="E16" s="8"/>
      <c r="F16" s="8"/>
      <c r="G16" s="9"/>
    </row>
    <row r="17" spans="2:7">
      <c r="C17" t="s">
        <v>23</v>
      </c>
    </row>
    <row r="19" spans="2:7">
      <c r="B19" s="11" t="s">
        <v>3</v>
      </c>
      <c r="C19" s="11" t="s">
        <v>0</v>
      </c>
      <c r="D19" s="11" t="s">
        <v>1</v>
      </c>
      <c r="E19" s="11" t="s">
        <v>2</v>
      </c>
      <c r="F19" s="11"/>
      <c r="G19" s="11"/>
    </row>
    <row r="20" spans="2:7">
      <c r="B20" s="11"/>
      <c r="C20" s="11"/>
      <c r="D20" s="11"/>
      <c r="E20" s="3" t="s">
        <v>4</v>
      </c>
      <c r="F20" s="3" t="s">
        <v>5</v>
      </c>
      <c r="G20" s="3" t="s">
        <v>6</v>
      </c>
    </row>
    <row r="21" spans="2:7" ht="20.100000000000001" customHeight="1">
      <c r="B21" s="3" t="s">
        <v>17</v>
      </c>
      <c r="C21" s="2" t="s">
        <v>102</v>
      </c>
      <c r="D21" s="2" t="s">
        <v>14</v>
      </c>
      <c r="E21" s="4">
        <v>4.9000000000000004</v>
      </c>
      <c r="F21" s="4">
        <v>5.8</v>
      </c>
      <c r="G21" s="4">
        <f t="shared" ref="G21:G28" si="1" xml:space="preserve"> MIN(E21:F21)</f>
        <v>4.9000000000000004</v>
      </c>
    </row>
    <row r="22" spans="2:7" ht="20.100000000000001" customHeight="1">
      <c r="B22" s="13" t="s">
        <v>18</v>
      </c>
      <c r="C22" s="14" t="s">
        <v>98</v>
      </c>
      <c r="D22" s="14" t="s">
        <v>10</v>
      </c>
      <c r="E22" s="15">
        <v>5.08</v>
      </c>
      <c r="F22" s="15">
        <v>5.41</v>
      </c>
      <c r="G22" s="15">
        <f t="shared" si="1"/>
        <v>5.08</v>
      </c>
    </row>
    <row r="23" spans="2:7" ht="20.100000000000001" customHeight="1">
      <c r="B23" s="3" t="s">
        <v>19</v>
      </c>
      <c r="C23" s="2" t="s">
        <v>100</v>
      </c>
      <c r="D23" s="2" t="s">
        <v>55</v>
      </c>
      <c r="E23" s="4">
        <v>5.12</v>
      </c>
      <c r="F23" s="4">
        <v>5.56</v>
      </c>
      <c r="G23" s="4">
        <f t="shared" si="1"/>
        <v>5.12</v>
      </c>
    </row>
    <row r="24" spans="2:7" ht="20.100000000000001" customHeight="1">
      <c r="B24" s="3" t="s">
        <v>20</v>
      </c>
      <c r="C24" s="2" t="s">
        <v>97</v>
      </c>
      <c r="D24" s="2" t="s">
        <v>8</v>
      </c>
      <c r="E24" s="4">
        <v>5.65</v>
      </c>
      <c r="F24" s="4">
        <v>5.37</v>
      </c>
      <c r="G24" s="4">
        <f t="shared" si="1"/>
        <v>5.37</v>
      </c>
    </row>
    <row r="25" spans="2:7" ht="20.100000000000001" customHeight="1">
      <c r="B25" s="3" t="s">
        <v>21</v>
      </c>
      <c r="C25" s="2" t="s">
        <v>99</v>
      </c>
      <c r="D25" s="2" t="s">
        <v>12</v>
      </c>
      <c r="E25" s="4">
        <v>6.18</v>
      </c>
      <c r="F25" s="4">
        <v>7.29</v>
      </c>
      <c r="G25" s="4">
        <f t="shared" si="1"/>
        <v>6.18</v>
      </c>
    </row>
    <row r="26" spans="2:7" ht="20.100000000000001" customHeight="1">
      <c r="B26" s="3" t="s">
        <v>38</v>
      </c>
      <c r="C26" s="2" t="s">
        <v>104</v>
      </c>
      <c r="D26" s="2" t="s">
        <v>16</v>
      </c>
      <c r="E26" s="4">
        <v>7.37</v>
      </c>
      <c r="F26" s="4">
        <v>6.63</v>
      </c>
      <c r="G26" s="4">
        <f t="shared" si="1"/>
        <v>6.63</v>
      </c>
    </row>
    <row r="27" spans="2:7" ht="20.100000000000001" customHeight="1">
      <c r="B27" s="5" t="s">
        <v>39</v>
      </c>
      <c r="C27" s="2" t="s">
        <v>101</v>
      </c>
      <c r="D27" s="2" t="s">
        <v>34</v>
      </c>
      <c r="E27" s="4">
        <v>7.66</v>
      </c>
      <c r="F27" s="4">
        <v>8.6</v>
      </c>
      <c r="G27" s="4">
        <f t="shared" si="1"/>
        <v>7.66</v>
      </c>
    </row>
    <row r="28" spans="2:7" ht="20.100000000000001" customHeight="1">
      <c r="B28" s="5" t="s">
        <v>40</v>
      </c>
      <c r="C28" s="2" t="s">
        <v>103</v>
      </c>
      <c r="D28" s="2" t="s">
        <v>30</v>
      </c>
      <c r="E28" s="4">
        <v>9.33</v>
      </c>
      <c r="F28" s="4">
        <v>9.2899999999999991</v>
      </c>
      <c r="G28" s="4">
        <f t="shared" si="1"/>
        <v>9.2899999999999991</v>
      </c>
    </row>
  </sheetData>
  <sortState ref="C21:G28">
    <sortCondition ref="G21:G28"/>
  </sortState>
  <mergeCells count="9">
    <mergeCell ref="B19:B20"/>
    <mergeCell ref="C19:C20"/>
    <mergeCell ref="D19:D20"/>
    <mergeCell ref="E19:G19"/>
    <mergeCell ref="B1:G1"/>
    <mergeCell ref="B5:B6"/>
    <mergeCell ref="C5:C6"/>
    <mergeCell ref="D5:D6"/>
    <mergeCell ref="E5:G5"/>
  </mergeCells>
  <pageMargins left="0.53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1. ročník</vt:lpstr>
      <vt:lpstr>2. ročník</vt:lpstr>
      <vt:lpstr>3. ročník</vt:lpstr>
      <vt:lpstr>4. ročník</vt:lpstr>
      <vt:lpstr>5. ročník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Benes</dc:creator>
  <cp:lastModifiedBy>Jana</cp:lastModifiedBy>
  <cp:lastPrinted>2016-02-19T13:59:18Z</cp:lastPrinted>
  <dcterms:created xsi:type="dcterms:W3CDTF">2016-02-19T11:24:12Z</dcterms:created>
  <dcterms:modified xsi:type="dcterms:W3CDTF">2016-02-25T20:00:54Z</dcterms:modified>
</cp:coreProperties>
</file>