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5330" windowHeight="4470" activeTab="0"/>
  </bookViews>
  <sheets>
    <sheet name="Cvrček" sheetId="1" r:id="rId1"/>
    <sheet name="Klokánek" sheetId="2" r:id="rId2"/>
    <sheet name="Benjamín" sheetId="3" r:id="rId3"/>
    <sheet name="Kadet" sheetId="4" r:id="rId4"/>
  </sheets>
  <definedNames>
    <definedName name="_xlnm.Print_Area" localSheetId="3">'Kadet'!#REF!</definedName>
  </definedNames>
  <calcPr fullCalcOnLoad="1"/>
</workbook>
</file>

<file path=xl/sharedStrings.xml><?xml version="1.0" encoding="utf-8"?>
<sst xmlns="http://schemas.openxmlformats.org/spreadsheetml/2006/main" count="386" uniqueCount="201">
  <si>
    <t>správné odpovědi</t>
  </si>
  <si>
    <t>třída</t>
  </si>
  <si>
    <t>3 b</t>
  </si>
  <si>
    <t>4 b</t>
  </si>
  <si>
    <t>5 b</t>
  </si>
  <si>
    <t>chyby</t>
  </si>
  <si>
    <t>celkem</t>
  </si>
  <si>
    <t>VESELÁ Barbora</t>
  </si>
  <si>
    <t>SEDLÁK Michal</t>
  </si>
  <si>
    <t>HEIN Martin</t>
  </si>
  <si>
    <t>JANÍČKOVÁ Jana</t>
  </si>
  <si>
    <t>KLUKANOVÁ Kateřina</t>
  </si>
  <si>
    <t>RUBER Václav</t>
  </si>
  <si>
    <r>
      <t xml:space="preserve">kategorie </t>
    </r>
    <r>
      <rPr>
        <sz val="20"/>
        <rFont val="Arial"/>
        <family val="2"/>
      </rPr>
      <t>KADET</t>
    </r>
  </si>
  <si>
    <r>
      <t xml:space="preserve">kategorie </t>
    </r>
    <r>
      <rPr>
        <sz val="20"/>
        <rFont val="Arial"/>
        <family val="2"/>
      </rPr>
      <t>BENJAMIN</t>
    </r>
  </si>
  <si>
    <r>
      <t xml:space="preserve">kategorie </t>
    </r>
    <r>
      <rPr>
        <sz val="20"/>
        <rFont val="Arial"/>
        <family val="2"/>
      </rPr>
      <t>KLOKÁNEK</t>
    </r>
  </si>
  <si>
    <r>
      <t xml:space="preserve">kategorie </t>
    </r>
    <r>
      <rPr>
        <sz val="20"/>
        <rFont val="Arial"/>
        <family val="2"/>
      </rPr>
      <t>CVRČEK</t>
    </r>
  </si>
  <si>
    <t>BURIAN Vojtěch</t>
  </si>
  <si>
    <t>HAVRÁNEK Pavel</t>
  </si>
  <si>
    <t>JÍLKOVÁ Pavlína</t>
  </si>
  <si>
    <t>SMOLÍK Tomáš</t>
  </si>
  <si>
    <t>STUDENÝ Ondřej</t>
  </si>
  <si>
    <t>TROJAN Lukáš</t>
  </si>
  <si>
    <t>BUKÁČEK Lukáš</t>
  </si>
  <si>
    <t>DÍTĚ Eduard</t>
  </si>
  <si>
    <t>JEŘÁBEK Tomáš</t>
  </si>
  <si>
    <t>PAVLÍK Adam</t>
  </si>
  <si>
    <t>VAŠEK Jan</t>
  </si>
  <si>
    <t>VESELÁ Nela</t>
  </si>
  <si>
    <t>NĚMCOVÁ Nikola</t>
  </si>
  <si>
    <t>VAVERA Aleš</t>
  </si>
  <si>
    <t>ŠENKOVÁ Kristýna</t>
  </si>
  <si>
    <t>BALCAR Vít</t>
  </si>
  <si>
    <t>DVOŘÁK Martin</t>
  </si>
  <si>
    <t>HADOVÁ Dominika</t>
  </si>
  <si>
    <t>HOFMANOVÁ Nicol</t>
  </si>
  <si>
    <t>HORKÝ Lukáš</t>
  </si>
  <si>
    <t>JEŘÁBEK Jan</t>
  </si>
  <si>
    <t>JINDROVÁ Veronika</t>
  </si>
  <si>
    <t>SEDLÁK David</t>
  </si>
  <si>
    <t>VALENTA Marek</t>
  </si>
  <si>
    <t>ZÁVORKA Lukáš</t>
  </si>
  <si>
    <t>ZÁVORKOVÁ Klára</t>
  </si>
  <si>
    <t>ŽÁK Václav</t>
  </si>
  <si>
    <t>ŽÁKOVÁ Nikola</t>
  </si>
  <si>
    <t>FRENDL Vít</t>
  </si>
  <si>
    <t>HRNČÍŘOVÁ Šárka</t>
  </si>
  <si>
    <t>JUNGROVÁ Karolína</t>
  </si>
  <si>
    <t>MRÁČEK Vojtěch</t>
  </si>
  <si>
    <t>OSMÍK Pavel</t>
  </si>
  <si>
    <t>POUL Kryštof</t>
  </si>
  <si>
    <t>SEDLÁK Tobiáš</t>
  </si>
  <si>
    <t>SLAVÍK Šimon</t>
  </si>
  <si>
    <t>ŠEBESTOVÁ Anna</t>
  </si>
  <si>
    <t>ŠVOMA Patrik</t>
  </si>
  <si>
    <t>BRABEC David</t>
  </si>
  <si>
    <t>KAPLAN Matěj</t>
  </si>
  <si>
    <t>PLEVA Ondřej</t>
  </si>
  <si>
    <t>ZAŽÍMALOVÁ Anja</t>
  </si>
  <si>
    <t>DRDLA Tomáš</t>
  </si>
  <si>
    <t>HRUBÝ Martin</t>
  </si>
  <si>
    <t>KAPLANOVÁ Sára</t>
  </si>
  <si>
    <t>KRÁL Jan</t>
  </si>
  <si>
    <t>MAŠKOVÁ Anna</t>
  </si>
  <si>
    <t>URBAN Ondřej</t>
  </si>
  <si>
    <t>POLÍVKA David</t>
  </si>
  <si>
    <t>VOKURKA Šimon</t>
  </si>
  <si>
    <t>ZBOŘIL Filip</t>
  </si>
  <si>
    <t>SYROVCOVÁ Lucie</t>
  </si>
  <si>
    <t>DOBROVOLNÝ Dominik</t>
  </si>
  <si>
    <t>ZEDNÍK Vojtěch</t>
  </si>
  <si>
    <t>PÁTKOVÁ Kristýna</t>
  </si>
  <si>
    <t>ROSECKÁ Lucie</t>
  </si>
  <si>
    <t>PECKA Samuel</t>
  </si>
  <si>
    <t>KLÍMOVÁ Michaela</t>
  </si>
  <si>
    <t>LERCHOVÁ Adéla</t>
  </si>
  <si>
    <t>PACHL Tomáš</t>
  </si>
  <si>
    <t>BUKÁČKOVÁ Veronika</t>
  </si>
  <si>
    <t>ČERNÁ Lada</t>
  </si>
  <si>
    <t>FAJMONOVÁ Vendula</t>
  </si>
  <si>
    <t>DOLEŽAL Tomáš</t>
  </si>
  <si>
    <t>CAFOUREK Tomáš</t>
  </si>
  <si>
    <t>STUDENÁ Hana</t>
  </si>
  <si>
    <t>TEML Jakub</t>
  </si>
  <si>
    <t>HAVLOVÁ Michaela</t>
  </si>
  <si>
    <t>SLAVÍKOVÁ Lenka</t>
  </si>
  <si>
    <t>TOPINKA Josef</t>
  </si>
  <si>
    <t>MARKOVÁ Aneta</t>
  </si>
  <si>
    <t>ČERNÝ Jan</t>
  </si>
  <si>
    <t>PTÁČEK Martin</t>
  </si>
  <si>
    <t>SATRAPA Pavel</t>
  </si>
  <si>
    <t>IMRAMOVSKÝ Jiří</t>
  </si>
  <si>
    <t>SMRČKOVÁ Anežka</t>
  </si>
  <si>
    <t>ŠÍPKOVÁ Karolína</t>
  </si>
  <si>
    <t>TOPINKA Jan</t>
  </si>
  <si>
    <t>VACKOVÁ Jolana</t>
  </si>
  <si>
    <t>HÁČKOVÁ Věra</t>
  </si>
  <si>
    <t>KADLECOVÁ Lucie</t>
  </si>
  <si>
    <t>PELIKÁN Matěj</t>
  </si>
  <si>
    <t>PORUBSKÁ Klára</t>
  </si>
  <si>
    <t>RYCHTAŘÍKOVÁ Markéta</t>
  </si>
  <si>
    <t>ŘEHOŘ Jan</t>
  </si>
  <si>
    <t>STUDENÝ Jiří</t>
  </si>
  <si>
    <t>BÁRTA Adam</t>
  </si>
  <si>
    <t>HADOVÁ Kristýna</t>
  </si>
  <si>
    <t>MACH Matěj</t>
  </si>
  <si>
    <t>ONDRÁČKOVÁ Kristýna</t>
  </si>
  <si>
    <t>PLEVOVÁ Petra</t>
  </si>
  <si>
    <t>VINCE Kateřina</t>
  </si>
  <si>
    <t>VOSTREJŠ Daniel</t>
  </si>
  <si>
    <t>DOČEKAL Daniel</t>
  </si>
  <si>
    <t>FORMAN Ondřej</t>
  </si>
  <si>
    <t>HANUS Petr</t>
  </si>
  <si>
    <t>JUNGR Aleš</t>
  </si>
  <si>
    <t>KOTÍK Šimon</t>
  </si>
  <si>
    <t>MRÁČEK Ondřej</t>
  </si>
  <si>
    <t>PAVLÍČEK Kryštof</t>
  </si>
  <si>
    <t>HRBKOVÁ Jana</t>
  </si>
  <si>
    <t>BŘEZINA Matěj</t>
  </si>
  <si>
    <t>DALECKÝ Petr</t>
  </si>
  <si>
    <t>DOLÁK Matyáš</t>
  </si>
  <si>
    <t>DOLEŽALOVÁ Ludmila</t>
  </si>
  <si>
    <t>KUČERA Matěj Václav</t>
  </si>
  <si>
    <t>KUČEROVÁ Tereza</t>
  </si>
  <si>
    <t>PAVLÍK Martin</t>
  </si>
  <si>
    <t>POSPÍCHALOVÁ Beáta</t>
  </si>
  <si>
    <t>SOŠKOVÁ Kristina</t>
  </si>
  <si>
    <t>SYNEK Štěpán</t>
  </si>
  <si>
    <t>VÁLKA Jakub Jan</t>
  </si>
  <si>
    <t>HEROLDOVÁ Michaela</t>
  </si>
  <si>
    <t>SLÁMOVÁ Tereza</t>
  </si>
  <si>
    <t>VYLETĚLOVÁ Sylvie</t>
  </si>
  <si>
    <t>HORKÁ Michaela</t>
  </si>
  <si>
    <t>KUBÍK Daniel</t>
  </si>
  <si>
    <t>LEMFELDOVÁ Nikola</t>
  </si>
  <si>
    <t>SÁBLÍKOVÁ Nela</t>
  </si>
  <si>
    <t>ŠIKLOVÁ Kateřina</t>
  </si>
  <si>
    <t>VOSTREJŠOVÁ Klára</t>
  </si>
  <si>
    <t>JINDRA Matěj</t>
  </si>
  <si>
    <t>PETERA Tomáš</t>
  </si>
  <si>
    <t>KOZUB Dominik</t>
  </si>
  <si>
    <t>KROUPA Jiří</t>
  </si>
  <si>
    <t>II. A</t>
  </si>
  <si>
    <t>FLASAROVÁ Anna</t>
  </si>
  <si>
    <t>PECKOVÁ Bára</t>
  </si>
  <si>
    <t>ŠEBESTA Jan</t>
  </si>
  <si>
    <t>II. B</t>
  </si>
  <si>
    <t>BENEŠOVÁ Beata</t>
  </si>
  <si>
    <t>DOKULIL Jiří</t>
  </si>
  <si>
    <t>FIALOVÁ Barbora</t>
  </si>
  <si>
    <t>NEDĚLKA Ondřej</t>
  </si>
  <si>
    <t>NĚMCOVÁ Barbora</t>
  </si>
  <si>
    <t>POHANKA Roman</t>
  </si>
  <si>
    <t>III. A</t>
  </si>
  <si>
    <t>BRABCOVÁ Anna</t>
  </si>
  <si>
    <t>DOBROVOLNÁ Klára</t>
  </si>
  <si>
    <t>KUŽELA Vojtěch</t>
  </si>
  <si>
    <t>LEKSOVÁ Karolína</t>
  </si>
  <si>
    <t>SOUKUP Petr</t>
  </si>
  <si>
    <t>III. B</t>
  </si>
  <si>
    <t>JUNOVÁ Anna</t>
  </si>
  <si>
    <t>IV. A</t>
  </si>
  <si>
    <t>KOLÍNSKÝ Bronislav</t>
  </si>
  <si>
    <t>SÁBLÍKOVÁ Adéla</t>
  </si>
  <si>
    <t>UCHYTIL Jiří</t>
  </si>
  <si>
    <t>IV. B</t>
  </si>
  <si>
    <t>V. A</t>
  </si>
  <si>
    <t>BLAHA Marek</t>
  </si>
  <si>
    <t>HORKÝ Jakub</t>
  </si>
  <si>
    <t>KOČÁRKOVÁ Deborah</t>
  </si>
  <si>
    <t>VÁŠOVÁ Amálie</t>
  </si>
  <si>
    <t>V. B</t>
  </si>
  <si>
    <t>BLAŽEK Ondřej</t>
  </si>
  <si>
    <t>VI. A</t>
  </si>
  <si>
    <t>VI. B</t>
  </si>
  <si>
    <t>HANSL Tadeáš</t>
  </si>
  <si>
    <t>KUNSTMÜLLER Matyáš</t>
  </si>
  <si>
    <t>MAREK Tomáš</t>
  </si>
  <si>
    <t>SEIDLEROVÁ Kristýna</t>
  </si>
  <si>
    <t>VII. A</t>
  </si>
  <si>
    <t>VII. B</t>
  </si>
  <si>
    <t>TOPINKOVÁ Simona</t>
  </si>
  <si>
    <t>VIII. A</t>
  </si>
  <si>
    <t>LOPOUR Lukáš</t>
  </si>
  <si>
    <t>VIII. B</t>
  </si>
  <si>
    <t>KREJČÍ Lucie</t>
  </si>
  <si>
    <t>NIEDERLOVÁ Eileen</t>
  </si>
  <si>
    <t>IX. A</t>
  </si>
  <si>
    <t>TOPINKOVÁ Andrea</t>
  </si>
  <si>
    <t>IX. B</t>
  </si>
  <si>
    <t>HRUBÝ Michal</t>
  </si>
  <si>
    <t>IX. C</t>
  </si>
  <si>
    <t>HLAVÁČEK Vojtěch</t>
  </si>
  <si>
    <t>PORUBSKÁ Barbora</t>
  </si>
  <si>
    <t>ZATLOUKAL Ondřej</t>
  </si>
  <si>
    <t>VIII.B</t>
  </si>
  <si>
    <t>Při stejném celkovém počtu bodů rozhoduje o pořadí:</t>
  </si>
  <si>
    <t xml:space="preserve"> - menší počet chyb</t>
  </si>
  <si>
    <t xml:space="preserve"> - větší počet správně vyřešených úloh za 5 bodů</t>
  </si>
  <si>
    <t xml:space="preserve"> - větší počet správně vyřešených úloh za 4 body</t>
  </si>
  <si>
    <t>…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</si>
</sst>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48"/>
      <name val="Arial"/>
      <family val="2"/>
    </font>
    <font>
      <b/>
      <sz val="20"/>
      <color indexed="11"/>
      <name val="Arial"/>
      <family val="2"/>
    </font>
    <font>
      <b/>
      <sz val="20"/>
      <color indexed="51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46" fillId="0" borderId="13" xfId="46" applyFont="1" applyBorder="1" applyAlignment="1">
      <alignment horizontal="center" vertical="center"/>
      <protection/>
    </xf>
    <xf numFmtId="0" fontId="46" fillId="0" borderId="13" xfId="46" applyFont="1" applyBorder="1" applyAlignment="1">
      <alignment vertical="center"/>
      <protection/>
    </xf>
    <xf numFmtId="0" fontId="47" fillId="0" borderId="13" xfId="46" applyFont="1" applyBorder="1" applyAlignment="1">
      <alignment horizontal="center" vertical="center"/>
      <protection/>
    </xf>
    <xf numFmtId="0" fontId="47" fillId="0" borderId="13" xfId="46" applyFont="1" applyBorder="1" applyAlignment="1">
      <alignment vertical="center"/>
      <protection/>
    </xf>
    <xf numFmtId="0" fontId="0" fillId="0" borderId="13" xfId="0" applyBorder="1" applyAlignment="1">
      <alignment horizontal="center"/>
    </xf>
    <xf numFmtId="0" fontId="12" fillId="0" borderId="13" xfId="0" applyFont="1" applyBorder="1" applyAlignment="1">
      <alignment vertical="center" wrapText="1"/>
    </xf>
    <xf numFmtId="0" fontId="47" fillId="0" borderId="13" xfId="46" applyFont="1" applyFill="1" applyBorder="1" applyAlignment="1">
      <alignment vertical="center"/>
      <protection/>
    </xf>
    <xf numFmtId="0" fontId="47" fillId="0" borderId="13" xfId="46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46" fillId="0" borderId="0" xfId="46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9525</xdr:rowOff>
    </xdr:from>
    <xdr:to>
      <xdr:col>6</xdr:col>
      <xdr:colOff>257175</xdr:colOff>
      <xdr:row>1</xdr:row>
      <xdr:rowOff>0</xdr:rowOff>
    </xdr:to>
    <xdr:sp>
      <xdr:nvSpPr>
        <xdr:cNvPr id="1" name="WordArt 2"/>
        <xdr:cNvSpPr>
          <a:spLocks/>
        </xdr:cNvSpPr>
      </xdr:nvSpPr>
      <xdr:spPr>
        <a:xfrm>
          <a:off x="1209675" y="9525"/>
          <a:ext cx="34385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KLOKAN 2017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0</xdr:row>
      <xdr:rowOff>0</xdr:rowOff>
    </xdr:from>
    <xdr:to>
      <xdr:col>6</xdr:col>
      <xdr:colOff>314325</xdr:colOff>
      <xdr:row>0</xdr:row>
      <xdr:rowOff>885825</xdr:rowOff>
    </xdr:to>
    <xdr:sp>
      <xdr:nvSpPr>
        <xdr:cNvPr id="1" name="WordArt 1"/>
        <xdr:cNvSpPr>
          <a:spLocks/>
        </xdr:cNvSpPr>
      </xdr:nvSpPr>
      <xdr:spPr>
        <a:xfrm>
          <a:off x="1285875" y="0"/>
          <a:ext cx="3390900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KLOKAN 2017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0</xdr:row>
      <xdr:rowOff>0</xdr:rowOff>
    </xdr:from>
    <xdr:to>
      <xdr:col>6</xdr:col>
      <xdr:colOff>180975</xdr:colOff>
      <xdr:row>0</xdr:row>
      <xdr:rowOff>876300</xdr:rowOff>
    </xdr:to>
    <xdr:sp>
      <xdr:nvSpPr>
        <xdr:cNvPr id="1" name="WordArt 1"/>
        <xdr:cNvSpPr>
          <a:spLocks/>
        </xdr:cNvSpPr>
      </xdr:nvSpPr>
      <xdr:spPr>
        <a:xfrm>
          <a:off x="1343025" y="0"/>
          <a:ext cx="3324225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KLOKAN 2017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0</xdr:row>
      <xdr:rowOff>0</xdr:rowOff>
    </xdr:from>
    <xdr:to>
      <xdr:col>6</xdr:col>
      <xdr:colOff>276225</xdr:colOff>
      <xdr:row>0</xdr:row>
      <xdr:rowOff>762000</xdr:rowOff>
    </xdr:to>
    <xdr:sp>
      <xdr:nvSpPr>
        <xdr:cNvPr id="1" name="WordArt 1"/>
        <xdr:cNvSpPr>
          <a:spLocks/>
        </xdr:cNvSpPr>
      </xdr:nvSpPr>
      <xdr:spPr>
        <a:xfrm>
          <a:off x="1343025" y="0"/>
          <a:ext cx="3457575" cy="762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KLOKAN 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5" zoomScaleNormal="115" zoomScalePageLayoutView="0" workbookViewId="0" topLeftCell="A1">
      <selection activeCell="J38" sqref="J38"/>
    </sheetView>
  </sheetViews>
  <sheetFormatPr defaultColWidth="9.140625" defaultRowHeight="12.75"/>
  <cols>
    <col min="1" max="1" width="4.28125" style="0" customWidth="1"/>
    <col min="2" max="2" width="26.28125" style="0" customWidth="1"/>
    <col min="4" max="7" width="8.7109375" style="0" customWidth="1"/>
  </cols>
  <sheetData>
    <row r="1" spans="2:8" ht="70.5" customHeight="1">
      <c r="B1" s="43"/>
      <c r="C1" s="43"/>
      <c r="D1" s="43"/>
      <c r="E1" s="43"/>
      <c r="F1" s="43"/>
      <c r="G1" s="43"/>
      <c r="H1" s="43"/>
    </row>
    <row r="2" spans="2:8" ht="42" customHeight="1">
      <c r="B2" s="44" t="s">
        <v>16</v>
      </c>
      <c r="C2" s="45"/>
      <c r="D2" s="45"/>
      <c r="E2" s="45"/>
      <c r="F2" s="45"/>
      <c r="G2" s="45"/>
      <c r="H2" s="45"/>
    </row>
    <row r="3" spans="3:8" ht="12.75">
      <c r="C3" s="1"/>
      <c r="D3" s="35" t="s">
        <v>0</v>
      </c>
      <c r="E3" s="36"/>
      <c r="F3" s="37"/>
      <c r="G3" s="2"/>
      <c r="H3" s="3"/>
    </row>
    <row r="4" spans="3:8" ht="12.75">
      <c r="C4" s="12" t="s">
        <v>1</v>
      </c>
      <c r="D4" s="2" t="s">
        <v>2</v>
      </c>
      <c r="E4" s="2" t="s">
        <v>3</v>
      </c>
      <c r="F4" s="2" t="s">
        <v>4</v>
      </c>
      <c r="G4" s="6" t="s">
        <v>5</v>
      </c>
      <c r="H4" s="4" t="s">
        <v>6</v>
      </c>
    </row>
    <row r="5" spans="1:8" ht="15" customHeight="1">
      <c r="A5" s="22">
        <v>1</v>
      </c>
      <c r="B5" s="25" t="s">
        <v>104</v>
      </c>
      <c r="C5" s="24" t="s">
        <v>153</v>
      </c>
      <c r="D5" s="23">
        <v>6</v>
      </c>
      <c r="E5" s="18">
        <v>4</v>
      </c>
      <c r="F5" s="18">
        <v>5</v>
      </c>
      <c r="G5" s="18">
        <v>2</v>
      </c>
      <c r="H5" s="17">
        <f aca="true" t="shared" si="0" ref="H5:H33">18+3*D5+4*E5+5*F5-G5</f>
        <v>75</v>
      </c>
    </row>
    <row r="6" spans="1:8" ht="15" customHeight="1">
      <c r="A6" s="22">
        <v>2</v>
      </c>
      <c r="B6" s="25" t="s">
        <v>148</v>
      </c>
      <c r="C6" s="24" t="s">
        <v>146</v>
      </c>
      <c r="D6" s="21">
        <v>6</v>
      </c>
      <c r="E6" s="17">
        <v>4</v>
      </c>
      <c r="F6" s="17">
        <v>3</v>
      </c>
      <c r="G6" s="17">
        <v>4</v>
      </c>
      <c r="H6" s="17">
        <f t="shared" si="0"/>
        <v>63</v>
      </c>
    </row>
    <row r="7" spans="1:8" ht="15" customHeight="1">
      <c r="A7" s="22">
        <v>3</v>
      </c>
      <c r="B7" s="25" t="s">
        <v>115</v>
      </c>
      <c r="C7" s="24" t="s">
        <v>159</v>
      </c>
      <c r="D7" s="21">
        <v>5</v>
      </c>
      <c r="E7" s="17">
        <v>4</v>
      </c>
      <c r="F7" s="17">
        <v>3</v>
      </c>
      <c r="G7" s="17">
        <v>2</v>
      </c>
      <c r="H7" s="17">
        <f t="shared" si="0"/>
        <v>62</v>
      </c>
    </row>
    <row r="8" spans="1:8" ht="15" customHeight="1">
      <c r="A8" s="22">
        <v>4</v>
      </c>
      <c r="B8" s="25" t="s">
        <v>145</v>
      </c>
      <c r="C8" s="24" t="s">
        <v>142</v>
      </c>
      <c r="D8" s="21">
        <v>6</v>
      </c>
      <c r="E8" s="17">
        <v>3</v>
      </c>
      <c r="F8" s="17">
        <v>3</v>
      </c>
      <c r="G8" s="17">
        <v>4</v>
      </c>
      <c r="H8" s="17">
        <f t="shared" si="0"/>
        <v>59</v>
      </c>
    </row>
    <row r="9" spans="1:8" ht="15" customHeight="1">
      <c r="A9" s="22">
        <v>5</v>
      </c>
      <c r="B9" s="25" t="s">
        <v>109</v>
      </c>
      <c r="C9" s="24" t="s">
        <v>153</v>
      </c>
      <c r="D9" s="21">
        <v>6</v>
      </c>
      <c r="E9" s="17">
        <v>2</v>
      </c>
      <c r="F9" s="17">
        <v>4</v>
      </c>
      <c r="G9" s="17">
        <v>6</v>
      </c>
      <c r="H9" s="17">
        <f t="shared" si="0"/>
        <v>58</v>
      </c>
    </row>
    <row r="10" spans="1:8" ht="15" customHeight="1">
      <c r="A10" s="22">
        <v>6</v>
      </c>
      <c r="B10" s="25" t="s">
        <v>114</v>
      </c>
      <c r="C10" s="24" t="s">
        <v>159</v>
      </c>
      <c r="D10" s="21">
        <v>5</v>
      </c>
      <c r="E10" s="17">
        <v>4</v>
      </c>
      <c r="F10" s="17">
        <v>3</v>
      </c>
      <c r="G10" s="17">
        <v>6</v>
      </c>
      <c r="H10" s="17">
        <f t="shared" si="0"/>
        <v>58</v>
      </c>
    </row>
    <row r="11" spans="1:8" ht="15" customHeight="1">
      <c r="A11" s="22">
        <v>7</v>
      </c>
      <c r="B11" s="25" t="s">
        <v>103</v>
      </c>
      <c r="C11" s="24" t="s">
        <v>153</v>
      </c>
      <c r="D11" s="21">
        <v>6</v>
      </c>
      <c r="E11" s="17">
        <v>4</v>
      </c>
      <c r="F11" s="17">
        <v>2</v>
      </c>
      <c r="G11" s="17">
        <v>5</v>
      </c>
      <c r="H11" s="17">
        <f t="shared" si="0"/>
        <v>57</v>
      </c>
    </row>
    <row r="12" spans="1:8" ht="15" customHeight="1">
      <c r="A12" s="22">
        <v>8</v>
      </c>
      <c r="B12" s="25" t="s">
        <v>157</v>
      </c>
      <c r="C12" s="24" t="s">
        <v>153</v>
      </c>
      <c r="D12" s="21">
        <v>5</v>
      </c>
      <c r="E12" s="17">
        <v>4</v>
      </c>
      <c r="F12" s="17">
        <v>2</v>
      </c>
      <c r="G12" s="17">
        <v>5</v>
      </c>
      <c r="H12" s="17">
        <f t="shared" si="0"/>
        <v>54</v>
      </c>
    </row>
    <row r="13" spans="1:8" ht="15" customHeight="1">
      <c r="A13" s="22">
        <v>9</v>
      </c>
      <c r="B13" s="25" t="s">
        <v>113</v>
      </c>
      <c r="C13" s="24" t="s">
        <v>159</v>
      </c>
      <c r="D13" s="21">
        <v>5</v>
      </c>
      <c r="E13" s="17">
        <v>3</v>
      </c>
      <c r="F13" s="17">
        <v>3</v>
      </c>
      <c r="G13" s="17">
        <v>7</v>
      </c>
      <c r="H13" s="17">
        <f t="shared" si="0"/>
        <v>53</v>
      </c>
    </row>
    <row r="14" spans="1:8" ht="15" customHeight="1">
      <c r="A14" s="22">
        <v>10</v>
      </c>
      <c r="B14" s="25" t="s">
        <v>154</v>
      </c>
      <c r="C14" s="24" t="s">
        <v>153</v>
      </c>
      <c r="D14" s="21">
        <v>6</v>
      </c>
      <c r="E14" s="17">
        <v>2</v>
      </c>
      <c r="F14" s="17">
        <v>3</v>
      </c>
      <c r="G14" s="17">
        <v>7</v>
      </c>
      <c r="H14" s="17">
        <f t="shared" si="0"/>
        <v>52</v>
      </c>
    </row>
    <row r="15" spans="1:8" ht="15" customHeight="1">
      <c r="A15" s="22">
        <v>11</v>
      </c>
      <c r="B15" s="25" t="s">
        <v>149</v>
      </c>
      <c r="C15" s="24" t="s">
        <v>146</v>
      </c>
      <c r="D15" s="21">
        <v>6</v>
      </c>
      <c r="E15" s="17">
        <v>1</v>
      </c>
      <c r="F15" s="17">
        <v>3</v>
      </c>
      <c r="G15" s="17">
        <v>5</v>
      </c>
      <c r="H15" s="17">
        <f t="shared" si="0"/>
        <v>50</v>
      </c>
    </row>
    <row r="16" spans="1:8" ht="15" customHeight="1">
      <c r="A16" s="22">
        <v>12</v>
      </c>
      <c r="B16" s="25" t="s">
        <v>155</v>
      </c>
      <c r="C16" s="24" t="s">
        <v>153</v>
      </c>
      <c r="D16" s="21">
        <v>6</v>
      </c>
      <c r="E16" s="17">
        <v>2</v>
      </c>
      <c r="F16" s="17">
        <v>2</v>
      </c>
      <c r="G16" s="17">
        <v>5</v>
      </c>
      <c r="H16" s="17">
        <f t="shared" si="0"/>
        <v>49</v>
      </c>
    </row>
    <row r="17" spans="1:8" ht="15" customHeight="1">
      <c r="A17" s="22">
        <v>13</v>
      </c>
      <c r="B17" s="25" t="s">
        <v>111</v>
      </c>
      <c r="C17" s="24" t="s">
        <v>159</v>
      </c>
      <c r="D17" s="21">
        <v>5</v>
      </c>
      <c r="E17" s="17">
        <v>3</v>
      </c>
      <c r="F17" s="17">
        <v>2</v>
      </c>
      <c r="G17" s="17">
        <v>6</v>
      </c>
      <c r="H17" s="17">
        <f t="shared" si="0"/>
        <v>49</v>
      </c>
    </row>
    <row r="18" spans="1:8" ht="15" customHeight="1">
      <c r="A18" s="22">
        <v>14</v>
      </c>
      <c r="B18" s="25" t="s">
        <v>152</v>
      </c>
      <c r="C18" s="24" t="s">
        <v>146</v>
      </c>
      <c r="D18" s="21">
        <v>5</v>
      </c>
      <c r="E18" s="17">
        <v>1</v>
      </c>
      <c r="F18" s="17">
        <v>4</v>
      </c>
      <c r="G18" s="17">
        <v>8</v>
      </c>
      <c r="H18" s="17">
        <f t="shared" si="0"/>
        <v>49</v>
      </c>
    </row>
    <row r="19" spans="1:8" ht="15" customHeight="1">
      <c r="A19" s="22">
        <v>15</v>
      </c>
      <c r="B19" s="25" t="s">
        <v>160</v>
      </c>
      <c r="C19" s="24" t="s">
        <v>159</v>
      </c>
      <c r="D19" s="21">
        <v>4</v>
      </c>
      <c r="E19" s="17">
        <v>3</v>
      </c>
      <c r="F19" s="17">
        <v>3</v>
      </c>
      <c r="G19" s="17">
        <v>8</v>
      </c>
      <c r="H19" s="17">
        <f t="shared" si="0"/>
        <v>49</v>
      </c>
    </row>
    <row r="20" spans="1:8" ht="15" customHeight="1">
      <c r="A20" s="22">
        <v>16</v>
      </c>
      <c r="B20" s="25" t="s">
        <v>112</v>
      </c>
      <c r="C20" s="24" t="s">
        <v>159</v>
      </c>
      <c r="D20" s="21">
        <v>5</v>
      </c>
      <c r="E20" s="17">
        <v>2</v>
      </c>
      <c r="F20" s="17">
        <v>3</v>
      </c>
      <c r="G20" s="17">
        <v>8</v>
      </c>
      <c r="H20" s="17">
        <f t="shared" si="0"/>
        <v>48</v>
      </c>
    </row>
    <row r="21" spans="1:8" ht="15" customHeight="1">
      <c r="A21" s="22">
        <v>17</v>
      </c>
      <c r="B21" s="25" t="s">
        <v>150</v>
      </c>
      <c r="C21" s="24" t="s">
        <v>146</v>
      </c>
      <c r="D21" s="21">
        <v>5</v>
      </c>
      <c r="E21" s="17">
        <v>2</v>
      </c>
      <c r="F21" s="17">
        <v>2</v>
      </c>
      <c r="G21" s="17">
        <v>5</v>
      </c>
      <c r="H21" s="17">
        <f t="shared" si="0"/>
        <v>46</v>
      </c>
    </row>
    <row r="22" spans="1:8" ht="15" customHeight="1">
      <c r="A22" s="22">
        <v>18</v>
      </c>
      <c r="B22" s="25" t="s">
        <v>116</v>
      </c>
      <c r="C22" s="24" t="s">
        <v>159</v>
      </c>
      <c r="D22" s="21">
        <v>4</v>
      </c>
      <c r="E22" s="17">
        <v>4</v>
      </c>
      <c r="F22" s="17">
        <v>1</v>
      </c>
      <c r="G22" s="17">
        <v>5</v>
      </c>
      <c r="H22" s="17">
        <f t="shared" si="0"/>
        <v>46</v>
      </c>
    </row>
    <row r="23" spans="1:8" ht="15" customHeight="1">
      <c r="A23" s="41">
        <v>19</v>
      </c>
      <c r="B23" s="25" t="s">
        <v>147</v>
      </c>
      <c r="C23" s="24" t="s">
        <v>146</v>
      </c>
      <c r="D23" s="21">
        <v>6</v>
      </c>
      <c r="E23" s="17">
        <v>2</v>
      </c>
      <c r="F23" s="17">
        <v>2</v>
      </c>
      <c r="G23" s="17">
        <v>8</v>
      </c>
      <c r="H23" s="17">
        <f t="shared" si="0"/>
        <v>46</v>
      </c>
    </row>
    <row r="24" spans="1:8" ht="15" customHeight="1">
      <c r="A24" s="42"/>
      <c r="B24" s="25" t="s">
        <v>156</v>
      </c>
      <c r="C24" s="24" t="s">
        <v>153</v>
      </c>
      <c r="D24" s="21">
        <v>6</v>
      </c>
      <c r="E24" s="17">
        <v>2</v>
      </c>
      <c r="F24" s="17">
        <v>2</v>
      </c>
      <c r="G24" s="17">
        <v>8</v>
      </c>
      <c r="H24" s="17">
        <f t="shared" si="0"/>
        <v>46</v>
      </c>
    </row>
    <row r="25" spans="1:8" ht="15" customHeight="1">
      <c r="A25" s="22">
        <v>21</v>
      </c>
      <c r="B25" s="25" t="s">
        <v>158</v>
      </c>
      <c r="C25" s="24" t="s">
        <v>153</v>
      </c>
      <c r="D25" s="23">
        <v>5</v>
      </c>
      <c r="E25" s="18">
        <v>2</v>
      </c>
      <c r="F25" s="18">
        <v>2</v>
      </c>
      <c r="G25" s="18">
        <v>7</v>
      </c>
      <c r="H25" s="17">
        <f t="shared" si="0"/>
        <v>44</v>
      </c>
    </row>
    <row r="26" spans="1:8" ht="15" customHeight="1">
      <c r="A26" s="22">
        <v>22</v>
      </c>
      <c r="B26" s="25" t="s">
        <v>143</v>
      </c>
      <c r="C26" s="24" t="s">
        <v>142</v>
      </c>
      <c r="D26" s="21">
        <v>4</v>
      </c>
      <c r="E26" s="17">
        <v>2</v>
      </c>
      <c r="F26" s="17">
        <v>3</v>
      </c>
      <c r="G26" s="17">
        <v>9</v>
      </c>
      <c r="H26" s="17">
        <f t="shared" si="0"/>
        <v>44</v>
      </c>
    </row>
    <row r="27" spans="1:8" ht="15" customHeight="1">
      <c r="A27" s="22">
        <v>23</v>
      </c>
      <c r="B27" s="25" t="s">
        <v>110</v>
      </c>
      <c r="C27" s="24" t="s">
        <v>159</v>
      </c>
      <c r="D27" s="21">
        <v>6</v>
      </c>
      <c r="E27" s="17">
        <v>2</v>
      </c>
      <c r="F27" s="17">
        <v>1</v>
      </c>
      <c r="G27" s="17">
        <v>6</v>
      </c>
      <c r="H27" s="17">
        <f t="shared" si="0"/>
        <v>43</v>
      </c>
    </row>
    <row r="28" spans="1:8" ht="15" customHeight="1">
      <c r="A28" s="22">
        <v>24</v>
      </c>
      <c r="B28" s="25" t="s">
        <v>106</v>
      </c>
      <c r="C28" s="24" t="s">
        <v>153</v>
      </c>
      <c r="D28" s="23">
        <v>4</v>
      </c>
      <c r="E28" s="18">
        <v>2</v>
      </c>
      <c r="F28" s="18">
        <v>2</v>
      </c>
      <c r="G28" s="18">
        <v>7</v>
      </c>
      <c r="H28" s="17">
        <f t="shared" si="0"/>
        <v>41</v>
      </c>
    </row>
    <row r="29" spans="1:8" ht="15" customHeight="1">
      <c r="A29" s="22">
        <v>25</v>
      </c>
      <c r="B29" s="25" t="s">
        <v>151</v>
      </c>
      <c r="C29" s="24" t="s">
        <v>146</v>
      </c>
      <c r="D29" s="21">
        <v>5</v>
      </c>
      <c r="E29" s="17">
        <v>2</v>
      </c>
      <c r="F29" s="17">
        <v>1</v>
      </c>
      <c r="G29" s="17">
        <v>6</v>
      </c>
      <c r="H29" s="17">
        <f t="shared" si="0"/>
        <v>40</v>
      </c>
    </row>
    <row r="30" spans="1:8" ht="15" customHeight="1">
      <c r="A30" s="22">
        <v>26</v>
      </c>
      <c r="B30" s="25" t="s">
        <v>144</v>
      </c>
      <c r="C30" s="24" t="s">
        <v>142</v>
      </c>
      <c r="D30" s="21">
        <v>4</v>
      </c>
      <c r="E30" s="17">
        <v>1</v>
      </c>
      <c r="F30" s="17">
        <v>3</v>
      </c>
      <c r="G30" s="17">
        <v>9</v>
      </c>
      <c r="H30" s="17">
        <f t="shared" si="0"/>
        <v>40</v>
      </c>
    </row>
    <row r="31" spans="1:8" ht="15" customHeight="1">
      <c r="A31" s="41">
        <v>27</v>
      </c>
      <c r="B31" s="25" t="s">
        <v>105</v>
      </c>
      <c r="C31" s="24" t="s">
        <v>153</v>
      </c>
      <c r="D31" s="21">
        <v>6</v>
      </c>
      <c r="E31" s="17">
        <v>2</v>
      </c>
      <c r="F31" s="17">
        <v>1</v>
      </c>
      <c r="G31" s="17">
        <v>9</v>
      </c>
      <c r="H31" s="17">
        <f t="shared" si="0"/>
        <v>40</v>
      </c>
    </row>
    <row r="32" spans="1:8" ht="15" customHeight="1">
      <c r="A32" s="46"/>
      <c r="B32" s="25" t="s">
        <v>107</v>
      </c>
      <c r="C32" s="24" t="s">
        <v>153</v>
      </c>
      <c r="D32" s="21">
        <v>6</v>
      </c>
      <c r="E32" s="17">
        <v>2</v>
      </c>
      <c r="F32" s="17">
        <v>1</v>
      </c>
      <c r="G32" s="17">
        <v>9</v>
      </c>
      <c r="H32" s="17">
        <f t="shared" si="0"/>
        <v>40</v>
      </c>
    </row>
    <row r="33" spans="1:8" ht="15" customHeight="1">
      <c r="A33" s="42"/>
      <c r="B33" s="25" t="s">
        <v>108</v>
      </c>
      <c r="C33" s="24" t="s">
        <v>153</v>
      </c>
      <c r="D33" s="21">
        <v>6</v>
      </c>
      <c r="E33" s="17">
        <v>2</v>
      </c>
      <c r="F33" s="17">
        <v>1</v>
      </c>
      <c r="G33" s="17">
        <v>9</v>
      </c>
      <c r="H33" s="17">
        <f t="shared" si="0"/>
        <v>40</v>
      </c>
    </row>
    <row r="34" spans="1:8" ht="15" customHeight="1">
      <c r="A34" s="22" t="s">
        <v>200</v>
      </c>
      <c r="B34" s="25"/>
      <c r="C34" s="24"/>
      <c r="D34" s="21"/>
      <c r="E34" s="17"/>
      <c r="F34" s="17"/>
      <c r="G34" s="17"/>
      <c r="H34" s="17"/>
    </row>
    <row r="35" spans="1:8" ht="15" customHeight="1">
      <c r="A35" s="41">
        <v>93</v>
      </c>
      <c r="B35" s="25"/>
      <c r="C35" s="24"/>
      <c r="D35" s="21"/>
      <c r="E35" s="17"/>
      <c r="F35" s="17"/>
      <c r="G35" s="17"/>
      <c r="H35" s="17"/>
    </row>
    <row r="36" spans="1:8" ht="15" customHeight="1">
      <c r="A36" s="42"/>
      <c r="B36" s="25"/>
      <c r="C36" s="24"/>
      <c r="D36" s="21"/>
      <c r="E36" s="17"/>
      <c r="F36" s="17"/>
      <c r="G36" s="17"/>
      <c r="H36" s="17"/>
    </row>
    <row r="38" ht="12.75">
      <c r="B38" s="32" t="s">
        <v>196</v>
      </c>
    </row>
    <row r="39" ht="12.75">
      <c r="B39" s="33" t="s">
        <v>197</v>
      </c>
    </row>
    <row r="40" ht="12.75">
      <c r="B40" s="33" t="s">
        <v>198</v>
      </c>
    </row>
    <row r="41" ht="12.75">
      <c r="B41" s="34" t="s">
        <v>199</v>
      </c>
    </row>
  </sheetData>
  <sheetProtection/>
  <mergeCells count="6">
    <mergeCell ref="A35:A36"/>
    <mergeCell ref="B1:H1"/>
    <mergeCell ref="D3:F3"/>
    <mergeCell ref="B2:H2"/>
    <mergeCell ref="A23:A24"/>
    <mergeCell ref="A31:A33"/>
  </mergeCells>
  <printOptions/>
  <pageMargins left="0.9448818897637796" right="0.7874015748031497" top="0.46" bottom="0.26" header="0.36" footer="0.29"/>
  <pageSetup horizontalDpi="600" verticalDpi="600" orientation="portrait" paperSize="9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56">
      <selection activeCell="A68" sqref="A68:H95"/>
    </sheetView>
  </sheetViews>
  <sheetFormatPr defaultColWidth="9.140625" defaultRowHeight="12.75"/>
  <cols>
    <col min="1" max="1" width="4.28125" style="0" customWidth="1"/>
    <col min="2" max="2" width="26.28125" style="0" customWidth="1"/>
    <col min="3" max="7" width="8.7109375" style="0" customWidth="1"/>
  </cols>
  <sheetData>
    <row r="1" spans="2:8" ht="70.5" customHeight="1">
      <c r="B1" s="49"/>
      <c r="C1" s="49"/>
      <c r="D1" s="49"/>
      <c r="E1" s="49"/>
      <c r="F1" s="49"/>
      <c r="G1" s="49"/>
      <c r="H1" s="49"/>
    </row>
    <row r="2" spans="2:8" ht="42" customHeight="1">
      <c r="B2" s="44" t="s">
        <v>15</v>
      </c>
      <c r="C2" s="45"/>
      <c r="D2" s="45"/>
      <c r="E2" s="45"/>
      <c r="F2" s="45"/>
      <c r="G2" s="45"/>
      <c r="H2" s="45"/>
    </row>
    <row r="3" spans="2:8" ht="12.75">
      <c r="B3" s="7"/>
      <c r="C3" s="8"/>
      <c r="D3" s="38" t="s">
        <v>0</v>
      </c>
      <c r="E3" s="39"/>
      <c r="F3" s="40"/>
      <c r="G3" s="9"/>
      <c r="H3" s="10"/>
    </row>
    <row r="4" spans="2:8" ht="12.75">
      <c r="B4" s="7"/>
      <c r="C4" s="13" t="s">
        <v>1</v>
      </c>
      <c r="D4" s="9" t="s">
        <v>2</v>
      </c>
      <c r="E4" s="9" t="s">
        <v>3</v>
      </c>
      <c r="F4" s="9" t="s">
        <v>4</v>
      </c>
      <c r="G4" s="14" t="s">
        <v>5</v>
      </c>
      <c r="H4" s="11" t="s">
        <v>6</v>
      </c>
    </row>
    <row r="5" spans="1:8" ht="15" customHeight="1">
      <c r="A5" s="5">
        <v>1</v>
      </c>
      <c r="B5" s="25" t="s">
        <v>34</v>
      </c>
      <c r="C5" s="24" t="s">
        <v>166</v>
      </c>
      <c r="D5" s="5">
        <v>7</v>
      </c>
      <c r="E5" s="5">
        <v>8</v>
      </c>
      <c r="F5" s="5">
        <v>5</v>
      </c>
      <c r="G5" s="5">
        <v>4</v>
      </c>
      <c r="H5" s="5">
        <f aca="true" t="shared" si="0" ref="H5:H36">24+3*D5+4*E5+5*F5-G5</f>
        <v>98</v>
      </c>
    </row>
    <row r="6" spans="1:8" ht="15" customHeight="1">
      <c r="A6" s="5">
        <v>2</v>
      </c>
      <c r="B6" s="25" t="s">
        <v>36</v>
      </c>
      <c r="C6" s="24" t="s">
        <v>166</v>
      </c>
      <c r="D6" s="5">
        <v>6</v>
      </c>
      <c r="E6" s="5">
        <v>7</v>
      </c>
      <c r="F6" s="5">
        <v>6</v>
      </c>
      <c r="G6" s="5">
        <v>3</v>
      </c>
      <c r="H6" s="5">
        <f t="shared" si="0"/>
        <v>97</v>
      </c>
    </row>
    <row r="7" spans="1:8" ht="15" customHeight="1">
      <c r="A7" s="5">
        <v>3</v>
      </c>
      <c r="B7" s="25" t="s">
        <v>37</v>
      </c>
      <c r="C7" s="24" t="s">
        <v>166</v>
      </c>
      <c r="D7" s="5">
        <v>8</v>
      </c>
      <c r="E7" s="5">
        <v>7</v>
      </c>
      <c r="F7" s="5">
        <v>5</v>
      </c>
      <c r="G7" s="5">
        <v>4</v>
      </c>
      <c r="H7" s="5">
        <f t="shared" si="0"/>
        <v>97</v>
      </c>
    </row>
    <row r="8" spans="1:8" ht="15" customHeight="1">
      <c r="A8" s="5">
        <v>4</v>
      </c>
      <c r="B8" s="25" t="s">
        <v>52</v>
      </c>
      <c r="C8" s="24" t="s">
        <v>171</v>
      </c>
      <c r="D8" s="5">
        <v>7</v>
      </c>
      <c r="E8" s="5">
        <v>8</v>
      </c>
      <c r="F8" s="5">
        <v>4</v>
      </c>
      <c r="G8" s="5">
        <v>3</v>
      </c>
      <c r="H8" s="5">
        <f t="shared" si="0"/>
        <v>94</v>
      </c>
    </row>
    <row r="9" spans="1:8" ht="15" customHeight="1">
      <c r="A9" s="5">
        <v>5</v>
      </c>
      <c r="B9" s="25" t="s">
        <v>46</v>
      </c>
      <c r="C9" s="24" t="s">
        <v>171</v>
      </c>
      <c r="D9" s="5">
        <v>7</v>
      </c>
      <c r="E9" s="5">
        <v>7</v>
      </c>
      <c r="F9" s="5">
        <v>5</v>
      </c>
      <c r="G9" s="5">
        <v>5</v>
      </c>
      <c r="H9" s="5">
        <f t="shared" si="0"/>
        <v>93</v>
      </c>
    </row>
    <row r="10" spans="1:8" ht="15" customHeight="1">
      <c r="A10" s="47">
        <v>6</v>
      </c>
      <c r="B10" s="25" t="s">
        <v>66</v>
      </c>
      <c r="C10" s="24" t="s">
        <v>165</v>
      </c>
      <c r="D10" s="5">
        <v>8</v>
      </c>
      <c r="E10" s="5">
        <v>6</v>
      </c>
      <c r="F10" s="5">
        <v>5</v>
      </c>
      <c r="G10" s="5">
        <v>5</v>
      </c>
      <c r="H10" s="5">
        <f t="shared" si="0"/>
        <v>92</v>
      </c>
    </row>
    <row r="11" spans="1:8" ht="15" customHeight="1">
      <c r="A11" s="50"/>
      <c r="B11" s="25" t="s">
        <v>133</v>
      </c>
      <c r="C11" s="24" t="s">
        <v>171</v>
      </c>
      <c r="D11" s="5">
        <v>8</v>
      </c>
      <c r="E11" s="5">
        <v>6</v>
      </c>
      <c r="F11" s="5">
        <v>5</v>
      </c>
      <c r="G11" s="5">
        <v>5</v>
      </c>
      <c r="H11" s="5">
        <f t="shared" si="0"/>
        <v>92</v>
      </c>
    </row>
    <row r="12" spans="1:8" ht="15" customHeight="1">
      <c r="A12" s="48"/>
      <c r="B12" s="25" t="s">
        <v>134</v>
      </c>
      <c r="C12" s="24" t="s">
        <v>171</v>
      </c>
      <c r="D12" s="5">
        <v>8</v>
      </c>
      <c r="E12" s="5">
        <v>6</v>
      </c>
      <c r="F12" s="5">
        <v>5</v>
      </c>
      <c r="G12" s="5">
        <v>5</v>
      </c>
      <c r="H12" s="5">
        <f t="shared" si="0"/>
        <v>92</v>
      </c>
    </row>
    <row r="13" spans="1:8" ht="15" customHeight="1">
      <c r="A13" s="5">
        <v>9</v>
      </c>
      <c r="B13" s="25" t="s">
        <v>172</v>
      </c>
      <c r="C13" s="24" t="s">
        <v>171</v>
      </c>
      <c r="D13" s="5">
        <v>8</v>
      </c>
      <c r="E13" s="5">
        <v>6</v>
      </c>
      <c r="F13" s="5">
        <v>4</v>
      </c>
      <c r="G13" s="5">
        <v>6</v>
      </c>
      <c r="H13" s="5">
        <f t="shared" si="0"/>
        <v>86</v>
      </c>
    </row>
    <row r="14" spans="1:8" ht="15" customHeight="1">
      <c r="A14" s="5">
        <v>10</v>
      </c>
      <c r="B14" s="25" t="s">
        <v>48</v>
      </c>
      <c r="C14" s="24" t="s">
        <v>171</v>
      </c>
      <c r="D14" s="5">
        <v>9</v>
      </c>
      <c r="E14" s="5">
        <v>7</v>
      </c>
      <c r="F14" s="5">
        <v>3</v>
      </c>
      <c r="G14" s="5">
        <v>8</v>
      </c>
      <c r="H14" s="5">
        <f t="shared" si="0"/>
        <v>86</v>
      </c>
    </row>
    <row r="15" spans="1:8" ht="15" customHeight="1">
      <c r="A15" s="5">
        <v>11</v>
      </c>
      <c r="B15" s="25" t="s">
        <v>40</v>
      </c>
      <c r="C15" s="24" t="s">
        <v>166</v>
      </c>
      <c r="D15" s="5">
        <v>7</v>
      </c>
      <c r="E15" s="5">
        <v>6</v>
      </c>
      <c r="F15" s="5">
        <v>3</v>
      </c>
      <c r="G15" s="5">
        <v>1</v>
      </c>
      <c r="H15" s="5">
        <f t="shared" si="0"/>
        <v>83</v>
      </c>
    </row>
    <row r="16" spans="1:8" ht="15" customHeight="1">
      <c r="A16" s="5">
        <v>12</v>
      </c>
      <c r="B16" s="25" t="s">
        <v>54</v>
      </c>
      <c r="C16" s="24" t="s">
        <v>171</v>
      </c>
      <c r="D16" s="5">
        <v>7</v>
      </c>
      <c r="E16" s="5">
        <v>7</v>
      </c>
      <c r="F16" s="5">
        <v>3</v>
      </c>
      <c r="G16" s="5">
        <v>5</v>
      </c>
      <c r="H16" s="5">
        <f t="shared" si="0"/>
        <v>83</v>
      </c>
    </row>
    <row r="17" spans="1:8" ht="15" customHeight="1">
      <c r="A17" s="5">
        <v>13</v>
      </c>
      <c r="B17" s="25" t="s">
        <v>53</v>
      </c>
      <c r="C17" s="24" t="s">
        <v>171</v>
      </c>
      <c r="D17" s="5">
        <v>8</v>
      </c>
      <c r="E17" s="5">
        <v>4</v>
      </c>
      <c r="F17" s="5">
        <v>5</v>
      </c>
      <c r="G17" s="5">
        <v>6</v>
      </c>
      <c r="H17" s="5">
        <f t="shared" si="0"/>
        <v>83</v>
      </c>
    </row>
    <row r="18" spans="1:8" ht="15" customHeight="1">
      <c r="A18" s="5">
        <v>14</v>
      </c>
      <c r="B18" s="25" t="s">
        <v>164</v>
      </c>
      <c r="C18" s="24" t="s">
        <v>161</v>
      </c>
      <c r="D18" s="5">
        <v>6</v>
      </c>
      <c r="E18" s="5">
        <v>5</v>
      </c>
      <c r="F18" s="5">
        <v>4</v>
      </c>
      <c r="G18" s="5">
        <v>2</v>
      </c>
      <c r="H18" s="5">
        <f t="shared" si="0"/>
        <v>80</v>
      </c>
    </row>
    <row r="19" spans="1:8" ht="15" customHeight="1">
      <c r="A19" s="5">
        <v>15</v>
      </c>
      <c r="B19" s="25" t="s">
        <v>63</v>
      </c>
      <c r="C19" s="24" t="s">
        <v>161</v>
      </c>
      <c r="D19" s="5">
        <v>8</v>
      </c>
      <c r="E19" s="5">
        <v>4</v>
      </c>
      <c r="F19" s="5">
        <v>4</v>
      </c>
      <c r="G19" s="5">
        <v>4</v>
      </c>
      <c r="H19" s="5">
        <f t="shared" si="0"/>
        <v>80</v>
      </c>
    </row>
    <row r="20" spans="1:8" ht="15" customHeight="1">
      <c r="A20" s="5">
        <v>16</v>
      </c>
      <c r="B20" s="25" t="s">
        <v>38</v>
      </c>
      <c r="C20" s="24" t="s">
        <v>166</v>
      </c>
      <c r="D20" s="5">
        <v>7</v>
      </c>
      <c r="E20" s="5">
        <v>4</v>
      </c>
      <c r="F20" s="5">
        <v>5</v>
      </c>
      <c r="G20" s="5">
        <v>6</v>
      </c>
      <c r="H20" s="5">
        <f t="shared" si="0"/>
        <v>80</v>
      </c>
    </row>
    <row r="21" spans="1:8" ht="15" customHeight="1">
      <c r="A21" s="5">
        <v>17</v>
      </c>
      <c r="B21" s="25" t="s">
        <v>168</v>
      </c>
      <c r="C21" s="24" t="s">
        <v>166</v>
      </c>
      <c r="D21" s="5">
        <v>6</v>
      </c>
      <c r="E21" s="5">
        <v>6</v>
      </c>
      <c r="F21" s="5">
        <v>3</v>
      </c>
      <c r="G21" s="5">
        <v>2</v>
      </c>
      <c r="H21" s="5">
        <f t="shared" si="0"/>
        <v>79</v>
      </c>
    </row>
    <row r="22" spans="1:8" ht="15" customHeight="1">
      <c r="A22" s="5">
        <v>18</v>
      </c>
      <c r="B22" s="25" t="s">
        <v>47</v>
      </c>
      <c r="C22" s="24" t="s">
        <v>171</v>
      </c>
      <c r="D22" s="5">
        <v>7</v>
      </c>
      <c r="E22" s="5">
        <v>5</v>
      </c>
      <c r="F22" s="5">
        <v>4</v>
      </c>
      <c r="G22" s="5">
        <v>6</v>
      </c>
      <c r="H22" s="5">
        <f t="shared" si="0"/>
        <v>79</v>
      </c>
    </row>
    <row r="23" spans="1:8" ht="15" customHeight="1">
      <c r="A23" s="5">
        <v>19</v>
      </c>
      <c r="B23" s="25" t="s">
        <v>120</v>
      </c>
      <c r="C23" s="24" t="s">
        <v>165</v>
      </c>
      <c r="D23" s="5">
        <v>8</v>
      </c>
      <c r="E23" s="5">
        <v>7</v>
      </c>
      <c r="F23" s="5">
        <v>2</v>
      </c>
      <c r="G23" s="5">
        <v>7</v>
      </c>
      <c r="H23" s="5">
        <f t="shared" si="0"/>
        <v>79</v>
      </c>
    </row>
    <row r="24" spans="1:8" ht="15" customHeight="1">
      <c r="A24" s="5">
        <v>20</v>
      </c>
      <c r="B24" s="25" t="s">
        <v>127</v>
      </c>
      <c r="C24" s="24" t="s">
        <v>165</v>
      </c>
      <c r="D24" s="5">
        <v>8</v>
      </c>
      <c r="E24" s="5">
        <v>4</v>
      </c>
      <c r="F24" s="5">
        <v>3</v>
      </c>
      <c r="G24" s="5">
        <v>2</v>
      </c>
      <c r="H24" s="5">
        <f t="shared" si="0"/>
        <v>77</v>
      </c>
    </row>
    <row r="25" spans="1:8" ht="15" customHeight="1">
      <c r="A25" s="5">
        <v>21</v>
      </c>
      <c r="B25" s="25" t="s">
        <v>167</v>
      </c>
      <c r="C25" s="24" t="s">
        <v>166</v>
      </c>
      <c r="D25" s="5">
        <v>6</v>
      </c>
      <c r="E25" s="5">
        <v>7</v>
      </c>
      <c r="F25" s="5">
        <v>3</v>
      </c>
      <c r="G25" s="5">
        <v>8</v>
      </c>
      <c r="H25" s="5">
        <f t="shared" si="0"/>
        <v>77</v>
      </c>
    </row>
    <row r="26" spans="1:8" ht="15" customHeight="1">
      <c r="A26" s="5">
        <v>22</v>
      </c>
      <c r="B26" s="25" t="s">
        <v>67</v>
      </c>
      <c r="C26" s="24" t="s">
        <v>165</v>
      </c>
      <c r="D26" s="5">
        <v>6</v>
      </c>
      <c r="E26" s="5">
        <v>5</v>
      </c>
      <c r="F26" s="5">
        <v>4</v>
      </c>
      <c r="G26" s="5">
        <v>6</v>
      </c>
      <c r="H26" s="5">
        <f t="shared" si="0"/>
        <v>76</v>
      </c>
    </row>
    <row r="27" spans="1:8" ht="15" customHeight="1">
      <c r="A27" s="5">
        <v>23</v>
      </c>
      <c r="B27" s="25" t="s">
        <v>44</v>
      </c>
      <c r="C27" s="24" t="s">
        <v>166</v>
      </c>
      <c r="D27" s="5">
        <v>8</v>
      </c>
      <c r="E27" s="5">
        <v>5</v>
      </c>
      <c r="F27" s="5">
        <v>2</v>
      </c>
      <c r="G27" s="5">
        <v>3</v>
      </c>
      <c r="H27" s="5">
        <f t="shared" si="0"/>
        <v>75</v>
      </c>
    </row>
    <row r="28" spans="1:8" ht="15" customHeight="1">
      <c r="A28" s="5">
        <v>24</v>
      </c>
      <c r="B28" s="25" t="s">
        <v>42</v>
      </c>
      <c r="C28" s="24" t="s">
        <v>166</v>
      </c>
      <c r="D28" s="5">
        <v>7</v>
      </c>
      <c r="E28" s="5">
        <v>4</v>
      </c>
      <c r="F28" s="5">
        <v>4</v>
      </c>
      <c r="G28" s="5">
        <v>7</v>
      </c>
      <c r="H28" s="5">
        <f t="shared" si="0"/>
        <v>74</v>
      </c>
    </row>
    <row r="29" spans="1:8" ht="15" customHeight="1">
      <c r="A29" s="5">
        <v>25</v>
      </c>
      <c r="B29" s="25" t="s">
        <v>60</v>
      </c>
      <c r="C29" s="24" t="s">
        <v>161</v>
      </c>
      <c r="D29" s="5">
        <v>7</v>
      </c>
      <c r="E29" s="5">
        <v>6</v>
      </c>
      <c r="F29" s="5">
        <v>2</v>
      </c>
      <c r="G29" s="5">
        <v>6</v>
      </c>
      <c r="H29" s="5">
        <f t="shared" si="0"/>
        <v>73</v>
      </c>
    </row>
    <row r="30" spans="1:8" ht="15" customHeight="1">
      <c r="A30" s="5">
        <v>26</v>
      </c>
      <c r="B30" s="25" t="s">
        <v>32</v>
      </c>
      <c r="C30" s="24" t="s">
        <v>166</v>
      </c>
      <c r="D30" s="5">
        <v>7</v>
      </c>
      <c r="E30" s="5">
        <v>4</v>
      </c>
      <c r="F30" s="5">
        <v>4</v>
      </c>
      <c r="G30" s="5">
        <v>8</v>
      </c>
      <c r="H30" s="5">
        <f t="shared" si="0"/>
        <v>73</v>
      </c>
    </row>
    <row r="31" spans="1:8" ht="15" customHeight="1">
      <c r="A31" s="5">
        <v>27</v>
      </c>
      <c r="B31" s="25" t="s">
        <v>123</v>
      </c>
      <c r="C31" s="24" t="s">
        <v>165</v>
      </c>
      <c r="D31" s="5">
        <v>5</v>
      </c>
      <c r="E31" s="5">
        <v>5</v>
      </c>
      <c r="F31" s="5">
        <v>4</v>
      </c>
      <c r="G31" s="5">
        <v>7</v>
      </c>
      <c r="H31" s="5">
        <f t="shared" si="0"/>
        <v>72</v>
      </c>
    </row>
    <row r="32" spans="1:8" ht="15" customHeight="1">
      <c r="A32" s="5">
        <v>28</v>
      </c>
      <c r="B32" s="25" t="s">
        <v>50</v>
      </c>
      <c r="C32" s="24" t="s">
        <v>171</v>
      </c>
      <c r="D32" s="5">
        <v>7</v>
      </c>
      <c r="E32" s="5">
        <v>5</v>
      </c>
      <c r="F32" s="5">
        <v>3</v>
      </c>
      <c r="G32" s="5">
        <v>9</v>
      </c>
      <c r="H32" s="5">
        <f t="shared" si="0"/>
        <v>71</v>
      </c>
    </row>
    <row r="33" spans="1:8" ht="15" customHeight="1">
      <c r="A33" s="5">
        <v>29</v>
      </c>
      <c r="B33" s="25" t="s">
        <v>124</v>
      </c>
      <c r="C33" s="24" t="s">
        <v>165</v>
      </c>
      <c r="D33" s="5">
        <v>6</v>
      </c>
      <c r="E33" s="5">
        <v>5</v>
      </c>
      <c r="F33" s="5">
        <v>2</v>
      </c>
      <c r="G33" s="5">
        <v>2</v>
      </c>
      <c r="H33" s="5">
        <f t="shared" si="0"/>
        <v>70</v>
      </c>
    </row>
    <row r="34" spans="1:8" ht="15" customHeight="1">
      <c r="A34" s="5">
        <v>30</v>
      </c>
      <c r="B34" s="25" t="s">
        <v>65</v>
      </c>
      <c r="C34" s="24" t="s">
        <v>165</v>
      </c>
      <c r="D34" s="5">
        <v>7</v>
      </c>
      <c r="E34" s="5">
        <v>5</v>
      </c>
      <c r="F34" s="5">
        <v>2</v>
      </c>
      <c r="G34" s="5">
        <v>5</v>
      </c>
      <c r="H34" s="5">
        <f t="shared" si="0"/>
        <v>70</v>
      </c>
    </row>
    <row r="35" spans="1:8" ht="15" customHeight="1">
      <c r="A35" s="5">
        <v>31</v>
      </c>
      <c r="B35" s="25" t="s">
        <v>43</v>
      </c>
      <c r="C35" s="24" t="s">
        <v>166</v>
      </c>
      <c r="D35" s="5">
        <v>6</v>
      </c>
      <c r="E35" s="5">
        <v>5</v>
      </c>
      <c r="F35" s="5">
        <v>3</v>
      </c>
      <c r="G35" s="5">
        <v>9</v>
      </c>
      <c r="H35" s="5">
        <f t="shared" si="0"/>
        <v>68</v>
      </c>
    </row>
    <row r="36" spans="1:8" ht="15" customHeight="1">
      <c r="A36" s="5">
        <v>32</v>
      </c>
      <c r="B36" s="25" t="s">
        <v>49</v>
      </c>
      <c r="C36" s="24" t="s">
        <v>171</v>
      </c>
      <c r="D36" s="5">
        <v>6</v>
      </c>
      <c r="E36" s="5">
        <v>5</v>
      </c>
      <c r="F36" s="5">
        <v>3</v>
      </c>
      <c r="G36" s="5">
        <v>10</v>
      </c>
      <c r="H36" s="5">
        <f t="shared" si="0"/>
        <v>67</v>
      </c>
    </row>
    <row r="37" spans="1:8" ht="15" customHeight="1">
      <c r="A37" s="5">
        <v>33</v>
      </c>
      <c r="B37" s="25" t="s">
        <v>169</v>
      </c>
      <c r="C37" s="24" t="s">
        <v>166</v>
      </c>
      <c r="D37" s="5">
        <v>6</v>
      </c>
      <c r="E37" s="5">
        <v>5</v>
      </c>
      <c r="F37" s="5">
        <v>2</v>
      </c>
      <c r="G37" s="5">
        <v>6</v>
      </c>
      <c r="H37" s="5">
        <f aca="true" t="shared" si="1" ref="H37:H65">24+3*D37+4*E37+5*F37-G37</f>
        <v>66</v>
      </c>
    </row>
    <row r="38" spans="1:8" ht="15" customHeight="1">
      <c r="A38" s="5">
        <v>34</v>
      </c>
      <c r="B38" s="25" t="s">
        <v>39</v>
      </c>
      <c r="C38" s="24" t="s">
        <v>166</v>
      </c>
      <c r="D38" s="5">
        <v>5</v>
      </c>
      <c r="E38" s="5">
        <v>6</v>
      </c>
      <c r="F38" s="5">
        <v>2</v>
      </c>
      <c r="G38" s="5">
        <v>7</v>
      </c>
      <c r="H38" s="5">
        <f t="shared" si="1"/>
        <v>66</v>
      </c>
    </row>
    <row r="39" spans="1:8" ht="15" customHeight="1">
      <c r="A39" s="5">
        <v>35</v>
      </c>
      <c r="B39" s="25" t="s">
        <v>64</v>
      </c>
      <c r="C39" s="24" t="s">
        <v>161</v>
      </c>
      <c r="D39" s="5">
        <v>6</v>
      </c>
      <c r="E39" s="5">
        <v>4</v>
      </c>
      <c r="F39" s="5">
        <v>2</v>
      </c>
      <c r="G39" s="5">
        <v>3</v>
      </c>
      <c r="H39" s="5">
        <f t="shared" si="1"/>
        <v>65</v>
      </c>
    </row>
    <row r="40" spans="1:8" ht="15" customHeight="1">
      <c r="A40" s="5">
        <v>36</v>
      </c>
      <c r="B40" s="25" t="s">
        <v>128</v>
      </c>
      <c r="C40" s="24" t="s">
        <v>165</v>
      </c>
      <c r="D40" s="5">
        <v>5</v>
      </c>
      <c r="E40" s="5">
        <v>4</v>
      </c>
      <c r="F40" s="5">
        <v>3</v>
      </c>
      <c r="G40" s="5">
        <v>5</v>
      </c>
      <c r="H40" s="5">
        <f t="shared" si="1"/>
        <v>65</v>
      </c>
    </row>
    <row r="41" spans="1:8" ht="15" customHeight="1">
      <c r="A41" s="5">
        <v>37</v>
      </c>
      <c r="B41" s="25" t="s">
        <v>41</v>
      </c>
      <c r="C41" s="24" t="s">
        <v>166</v>
      </c>
      <c r="D41" s="5">
        <v>5</v>
      </c>
      <c r="E41" s="5">
        <v>4</v>
      </c>
      <c r="F41" s="5">
        <v>4</v>
      </c>
      <c r="G41" s="5">
        <v>10</v>
      </c>
      <c r="H41" s="5">
        <f t="shared" si="1"/>
        <v>65</v>
      </c>
    </row>
    <row r="42" spans="1:8" ht="15" customHeight="1">
      <c r="A42" s="5">
        <v>38</v>
      </c>
      <c r="B42" s="25" t="s">
        <v>132</v>
      </c>
      <c r="C42" s="24" t="s">
        <v>171</v>
      </c>
      <c r="D42" s="5">
        <v>6</v>
      </c>
      <c r="E42" s="5">
        <v>5</v>
      </c>
      <c r="F42" s="5">
        <v>1</v>
      </c>
      <c r="G42" s="5">
        <v>5</v>
      </c>
      <c r="H42" s="5">
        <f t="shared" si="1"/>
        <v>62</v>
      </c>
    </row>
    <row r="43" spans="1:8" ht="15" customHeight="1">
      <c r="A43" s="5">
        <v>39</v>
      </c>
      <c r="B43" s="25" t="s">
        <v>130</v>
      </c>
      <c r="C43" s="24" t="s">
        <v>166</v>
      </c>
      <c r="D43" s="5">
        <v>8</v>
      </c>
      <c r="E43" s="5">
        <v>3</v>
      </c>
      <c r="F43" s="5">
        <v>2</v>
      </c>
      <c r="G43" s="5">
        <v>8</v>
      </c>
      <c r="H43" s="5">
        <f t="shared" si="1"/>
        <v>62</v>
      </c>
    </row>
    <row r="44" spans="1:8" ht="15" customHeight="1">
      <c r="A44" s="5">
        <v>40</v>
      </c>
      <c r="B44" s="25" t="s">
        <v>8</v>
      </c>
      <c r="C44" s="24" t="s">
        <v>166</v>
      </c>
      <c r="D44" s="5">
        <v>5</v>
      </c>
      <c r="E44" s="5">
        <v>5</v>
      </c>
      <c r="F44" s="5">
        <v>2</v>
      </c>
      <c r="G44" s="5">
        <v>8</v>
      </c>
      <c r="H44" s="5">
        <f t="shared" si="1"/>
        <v>61</v>
      </c>
    </row>
    <row r="45" spans="1:8" ht="15" customHeight="1">
      <c r="A45" s="5">
        <v>41</v>
      </c>
      <c r="B45" s="25" t="s">
        <v>117</v>
      </c>
      <c r="C45" s="24" t="s">
        <v>161</v>
      </c>
      <c r="D45" s="5">
        <v>5</v>
      </c>
      <c r="E45" s="5">
        <v>3</v>
      </c>
      <c r="F45" s="5">
        <v>3</v>
      </c>
      <c r="G45" s="5">
        <v>6</v>
      </c>
      <c r="H45" s="5">
        <f t="shared" si="1"/>
        <v>60</v>
      </c>
    </row>
    <row r="46" spans="1:8" ht="15" customHeight="1">
      <c r="A46" s="5">
        <v>42</v>
      </c>
      <c r="B46" s="25" t="s">
        <v>131</v>
      </c>
      <c r="C46" s="24" t="s">
        <v>166</v>
      </c>
      <c r="D46" s="5">
        <v>6</v>
      </c>
      <c r="E46" s="5">
        <v>4</v>
      </c>
      <c r="F46" s="5">
        <v>2</v>
      </c>
      <c r="G46" s="5">
        <v>8</v>
      </c>
      <c r="H46" s="5">
        <f t="shared" si="1"/>
        <v>60</v>
      </c>
    </row>
    <row r="47" spans="1:8" ht="15" customHeight="1">
      <c r="A47" s="5">
        <v>43</v>
      </c>
      <c r="B47" s="25" t="s">
        <v>119</v>
      </c>
      <c r="C47" s="24" t="s">
        <v>165</v>
      </c>
      <c r="D47" s="5">
        <v>6</v>
      </c>
      <c r="E47" s="5">
        <v>3</v>
      </c>
      <c r="F47" s="5">
        <v>2</v>
      </c>
      <c r="G47" s="5">
        <v>6</v>
      </c>
      <c r="H47" s="5">
        <f t="shared" si="1"/>
        <v>58</v>
      </c>
    </row>
    <row r="48" spans="1:8" ht="15" customHeight="1">
      <c r="A48" s="5">
        <v>44</v>
      </c>
      <c r="B48" s="25" t="s">
        <v>163</v>
      </c>
      <c r="C48" s="24" t="s">
        <v>161</v>
      </c>
      <c r="D48" s="5">
        <v>7</v>
      </c>
      <c r="E48" s="5">
        <v>4</v>
      </c>
      <c r="F48" s="5">
        <v>1</v>
      </c>
      <c r="G48" s="5">
        <v>8</v>
      </c>
      <c r="H48" s="5">
        <f t="shared" si="1"/>
        <v>58</v>
      </c>
    </row>
    <row r="49" spans="1:8" ht="15" customHeight="1">
      <c r="A49" s="5">
        <v>45</v>
      </c>
      <c r="B49" s="25" t="s">
        <v>122</v>
      </c>
      <c r="C49" s="24" t="s">
        <v>165</v>
      </c>
      <c r="D49" s="5">
        <v>4</v>
      </c>
      <c r="E49" s="5">
        <v>4</v>
      </c>
      <c r="F49" s="5">
        <v>3</v>
      </c>
      <c r="G49" s="5">
        <v>9</v>
      </c>
      <c r="H49" s="5">
        <f t="shared" si="1"/>
        <v>58</v>
      </c>
    </row>
    <row r="50" spans="1:8" ht="15" customHeight="1">
      <c r="A50" s="5">
        <v>46</v>
      </c>
      <c r="B50" s="25" t="s">
        <v>61</v>
      </c>
      <c r="C50" s="24" t="s">
        <v>161</v>
      </c>
      <c r="D50" s="5">
        <v>4</v>
      </c>
      <c r="E50" s="5">
        <v>3</v>
      </c>
      <c r="F50" s="5">
        <v>3</v>
      </c>
      <c r="G50" s="5">
        <v>6</v>
      </c>
      <c r="H50" s="5">
        <f t="shared" si="1"/>
        <v>57</v>
      </c>
    </row>
    <row r="51" spans="1:8" ht="15" customHeight="1">
      <c r="A51" s="5">
        <v>47</v>
      </c>
      <c r="B51" s="25" t="s">
        <v>35</v>
      </c>
      <c r="C51" s="24" t="s">
        <v>166</v>
      </c>
      <c r="D51" s="5">
        <v>5</v>
      </c>
      <c r="E51" s="5">
        <v>3</v>
      </c>
      <c r="F51" s="5">
        <v>3</v>
      </c>
      <c r="G51" s="5">
        <v>9</v>
      </c>
      <c r="H51" s="5">
        <f t="shared" si="1"/>
        <v>57</v>
      </c>
    </row>
    <row r="52" spans="1:8" ht="15" customHeight="1">
      <c r="A52" s="5">
        <v>48</v>
      </c>
      <c r="B52" s="25" t="s">
        <v>121</v>
      </c>
      <c r="C52" s="24" t="s">
        <v>165</v>
      </c>
      <c r="D52" s="5">
        <v>7</v>
      </c>
      <c r="E52" s="5">
        <v>3</v>
      </c>
      <c r="F52" s="5">
        <v>1</v>
      </c>
      <c r="G52" s="5">
        <v>6</v>
      </c>
      <c r="H52" s="5">
        <f t="shared" si="1"/>
        <v>56</v>
      </c>
    </row>
    <row r="53" spans="1:8" ht="15" customHeight="1">
      <c r="A53" s="5">
        <v>49</v>
      </c>
      <c r="B53" s="25" t="s">
        <v>51</v>
      </c>
      <c r="C53" s="24" t="s">
        <v>171</v>
      </c>
      <c r="D53" s="5">
        <v>6</v>
      </c>
      <c r="E53" s="5">
        <v>5</v>
      </c>
      <c r="F53" s="5">
        <v>0</v>
      </c>
      <c r="G53" s="5">
        <v>6</v>
      </c>
      <c r="H53" s="5">
        <f t="shared" si="1"/>
        <v>56</v>
      </c>
    </row>
    <row r="54" spans="1:8" ht="15" customHeight="1">
      <c r="A54" s="5">
        <v>50</v>
      </c>
      <c r="B54" s="25" t="s">
        <v>170</v>
      </c>
      <c r="C54" s="24" t="s">
        <v>166</v>
      </c>
      <c r="D54" s="5">
        <v>6</v>
      </c>
      <c r="E54" s="5">
        <v>3</v>
      </c>
      <c r="F54" s="5">
        <v>2</v>
      </c>
      <c r="G54" s="5">
        <v>8</v>
      </c>
      <c r="H54" s="5">
        <f t="shared" si="1"/>
        <v>56</v>
      </c>
    </row>
    <row r="55" spans="1:8" ht="15" customHeight="1">
      <c r="A55" s="5">
        <v>51</v>
      </c>
      <c r="B55" s="25" t="s">
        <v>125</v>
      </c>
      <c r="C55" s="24" t="s">
        <v>165</v>
      </c>
      <c r="D55" s="5">
        <v>6</v>
      </c>
      <c r="E55" s="5">
        <v>3</v>
      </c>
      <c r="F55" s="5">
        <v>2</v>
      </c>
      <c r="G55" s="5">
        <v>9</v>
      </c>
      <c r="H55" s="5">
        <f t="shared" si="1"/>
        <v>55</v>
      </c>
    </row>
    <row r="56" spans="1:8" ht="15" customHeight="1">
      <c r="A56" s="5">
        <v>52</v>
      </c>
      <c r="B56" s="25" t="s">
        <v>118</v>
      </c>
      <c r="C56" s="24" t="s">
        <v>165</v>
      </c>
      <c r="D56" s="5">
        <v>6</v>
      </c>
      <c r="E56" s="5">
        <v>2</v>
      </c>
      <c r="F56" s="5">
        <v>2</v>
      </c>
      <c r="G56" s="5">
        <v>6</v>
      </c>
      <c r="H56" s="5">
        <f t="shared" si="1"/>
        <v>54</v>
      </c>
    </row>
    <row r="57" spans="1:8" ht="15" customHeight="1">
      <c r="A57" s="5">
        <v>53</v>
      </c>
      <c r="B57" s="25" t="s">
        <v>45</v>
      </c>
      <c r="C57" s="24" t="s">
        <v>171</v>
      </c>
      <c r="D57" s="5">
        <v>4</v>
      </c>
      <c r="E57" s="5">
        <v>4</v>
      </c>
      <c r="F57" s="5">
        <v>2</v>
      </c>
      <c r="G57" s="5">
        <v>8</v>
      </c>
      <c r="H57" s="5">
        <f t="shared" si="1"/>
        <v>54</v>
      </c>
    </row>
    <row r="58" spans="1:8" ht="15" customHeight="1">
      <c r="A58" s="5">
        <v>54</v>
      </c>
      <c r="B58" s="25" t="s">
        <v>68</v>
      </c>
      <c r="C58" s="24" t="s">
        <v>171</v>
      </c>
      <c r="D58" s="5">
        <v>7</v>
      </c>
      <c r="E58" s="5">
        <v>2</v>
      </c>
      <c r="F58" s="5">
        <v>2</v>
      </c>
      <c r="G58" s="5">
        <v>9</v>
      </c>
      <c r="H58" s="5">
        <f t="shared" si="1"/>
        <v>54</v>
      </c>
    </row>
    <row r="59" spans="1:8" ht="15" customHeight="1">
      <c r="A59" s="5">
        <v>55</v>
      </c>
      <c r="B59" s="25" t="s">
        <v>33</v>
      </c>
      <c r="C59" s="24" t="s">
        <v>166</v>
      </c>
      <c r="D59" s="5">
        <v>5</v>
      </c>
      <c r="E59" s="5">
        <v>3</v>
      </c>
      <c r="F59" s="5">
        <v>2</v>
      </c>
      <c r="G59" s="5">
        <v>8</v>
      </c>
      <c r="H59" s="5">
        <f t="shared" si="1"/>
        <v>53</v>
      </c>
    </row>
    <row r="60" spans="1:8" ht="15" customHeight="1">
      <c r="A60" s="5">
        <v>56</v>
      </c>
      <c r="B60" s="25" t="s">
        <v>129</v>
      </c>
      <c r="C60" s="24" t="s">
        <v>166</v>
      </c>
      <c r="D60" s="5">
        <v>7</v>
      </c>
      <c r="E60" s="5">
        <v>3</v>
      </c>
      <c r="F60" s="5">
        <v>1</v>
      </c>
      <c r="G60" s="5">
        <v>9</v>
      </c>
      <c r="H60" s="5">
        <f t="shared" si="1"/>
        <v>53</v>
      </c>
    </row>
    <row r="61" spans="1:8" ht="15" customHeight="1">
      <c r="A61" s="5">
        <v>57</v>
      </c>
      <c r="B61" s="25" t="s">
        <v>162</v>
      </c>
      <c r="C61" s="24" t="s">
        <v>161</v>
      </c>
      <c r="D61" s="5">
        <v>5</v>
      </c>
      <c r="E61" s="5">
        <v>2</v>
      </c>
      <c r="F61" s="5">
        <v>2</v>
      </c>
      <c r="G61" s="5">
        <v>5</v>
      </c>
      <c r="H61" s="5">
        <f t="shared" si="1"/>
        <v>52</v>
      </c>
    </row>
    <row r="62" spans="1:8" ht="15" customHeight="1">
      <c r="A62" s="47">
        <v>58</v>
      </c>
      <c r="B62" s="25" t="s">
        <v>62</v>
      </c>
      <c r="C62" s="24" t="s">
        <v>161</v>
      </c>
      <c r="D62" s="5">
        <v>6</v>
      </c>
      <c r="E62" s="5">
        <v>4</v>
      </c>
      <c r="F62" s="5">
        <v>0</v>
      </c>
      <c r="G62" s="5">
        <v>6</v>
      </c>
      <c r="H62" s="5">
        <f t="shared" si="1"/>
        <v>52</v>
      </c>
    </row>
    <row r="63" spans="1:8" ht="15" customHeight="1">
      <c r="A63" s="48"/>
      <c r="B63" s="25" t="s">
        <v>126</v>
      </c>
      <c r="C63" s="24" t="s">
        <v>165</v>
      </c>
      <c r="D63" s="5">
        <v>6</v>
      </c>
      <c r="E63" s="5">
        <v>4</v>
      </c>
      <c r="F63" s="5">
        <v>0</v>
      </c>
      <c r="G63" s="5">
        <v>6</v>
      </c>
      <c r="H63" s="5">
        <f t="shared" si="1"/>
        <v>52</v>
      </c>
    </row>
    <row r="64" spans="1:8" ht="15" customHeight="1">
      <c r="A64" s="5">
        <v>60</v>
      </c>
      <c r="B64" s="25" t="s">
        <v>136</v>
      </c>
      <c r="C64" s="24" t="s">
        <v>171</v>
      </c>
      <c r="D64" s="5">
        <v>6</v>
      </c>
      <c r="E64" s="5">
        <v>4</v>
      </c>
      <c r="F64" s="5">
        <v>1</v>
      </c>
      <c r="G64" s="5">
        <v>12</v>
      </c>
      <c r="H64" s="5">
        <f t="shared" si="1"/>
        <v>51</v>
      </c>
    </row>
    <row r="65" spans="1:8" ht="15" customHeight="1">
      <c r="A65" s="5">
        <v>61</v>
      </c>
      <c r="B65" s="25" t="s">
        <v>135</v>
      </c>
      <c r="C65" s="24" t="s">
        <v>171</v>
      </c>
      <c r="D65" s="5">
        <v>6</v>
      </c>
      <c r="E65" s="5">
        <v>3</v>
      </c>
      <c r="F65" s="5">
        <v>2</v>
      </c>
      <c r="G65" s="5">
        <v>13</v>
      </c>
      <c r="H65" s="5">
        <f t="shared" si="1"/>
        <v>51</v>
      </c>
    </row>
    <row r="66" spans="1:8" ht="15" customHeight="1">
      <c r="A66" s="5" t="s">
        <v>200</v>
      </c>
      <c r="B66" s="25"/>
      <c r="C66" s="24"/>
      <c r="D66" s="5"/>
      <c r="E66" s="5"/>
      <c r="F66" s="5"/>
      <c r="G66" s="5"/>
      <c r="H66" s="5"/>
    </row>
    <row r="67" spans="1:8" ht="15" customHeight="1">
      <c r="A67" s="5">
        <v>91</v>
      </c>
      <c r="B67" s="25"/>
      <c r="C67" s="24"/>
      <c r="D67" s="5"/>
      <c r="E67" s="5"/>
      <c r="F67" s="5"/>
      <c r="G67" s="5"/>
      <c r="H67" s="5"/>
    </row>
    <row r="69" ht="12.75">
      <c r="B69" s="32" t="s">
        <v>196</v>
      </c>
    </row>
    <row r="70" ht="12.75">
      <c r="B70" s="33" t="s">
        <v>197</v>
      </c>
    </row>
    <row r="71" ht="12.75">
      <c r="B71" s="33" t="s">
        <v>198</v>
      </c>
    </row>
    <row r="72" ht="12.75">
      <c r="B72" s="34" t="s">
        <v>199</v>
      </c>
    </row>
  </sheetData>
  <sheetProtection/>
  <mergeCells count="5">
    <mergeCell ref="A62:A63"/>
    <mergeCell ref="B1:H1"/>
    <mergeCell ref="D3:F3"/>
    <mergeCell ref="B2:H2"/>
    <mergeCell ref="A10:A12"/>
  </mergeCells>
  <conditionalFormatting sqref="J5:J67">
    <cfRule type="cellIs" priority="1" dxfId="0" operator="lessThan" stopIfTrue="1">
      <formula>0</formula>
    </cfRule>
  </conditionalFormatting>
  <printOptions/>
  <pageMargins left="0.9055118110236221" right="0.7874015748031497" top="0.51" bottom="0.3149606299212598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28">
      <selection activeCell="B52" sqref="B52"/>
    </sheetView>
  </sheetViews>
  <sheetFormatPr defaultColWidth="9.140625" defaultRowHeight="12.75"/>
  <cols>
    <col min="1" max="1" width="4.57421875" style="0" customWidth="1"/>
    <col min="2" max="2" width="26.140625" style="0" customWidth="1"/>
  </cols>
  <sheetData>
    <row r="1" spans="2:8" ht="70.5" customHeight="1">
      <c r="B1" s="51"/>
      <c r="C1" s="51"/>
      <c r="D1" s="51"/>
      <c r="E1" s="51"/>
      <c r="F1" s="51"/>
      <c r="G1" s="51"/>
      <c r="H1" s="51"/>
    </row>
    <row r="2" spans="2:8" ht="42" customHeight="1">
      <c r="B2" s="44" t="s">
        <v>14</v>
      </c>
      <c r="C2" s="45"/>
      <c r="D2" s="45"/>
      <c r="E2" s="45"/>
      <c r="F2" s="45"/>
      <c r="G2" s="45"/>
      <c r="H2" s="45"/>
    </row>
    <row r="4" spans="3:8" ht="12.75">
      <c r="C4" s="1"/>
      <c r="D4" s="35" t="s">
        <v>0</v>
      </c>
      <c r="E4" s="36"/>
      <c r="F4" s="37"/>
      <c r="G4" s="2"/>
      <c r="H4" s="3"/>
    </row>
    <row r="5" spans="3:8" ht="12.75">
      <c r="C5" s="12" t="s">
        <v>1</v>
      </c>
      <c r="D5" s="2" t="s">
        <v>2</v>
      </c>
      <c r="E5" s="2" t="s">
        <v>3</v>
      </c>
      <c r="F5" s="2" t="s">
        <v>4</v>
      </c>
      <c r="G5" s="6" t="s">
        <v>5</v>
      </c>
      <c r="H5" s="4" t="s">
        <v>6</v>
      </c>
    </row>
    <row r="6" spans="1:8" ht="15" customHeight="1">
      <c r="A6" s="5">
        <v>1</v>
      </c>
      <c r="B6" s="19" t="s">
        <v>24</v>
      </c>
      <c r="C6" s="26" t="s">
        <v>180</v>
      </c>
      <c r="D6" s="5">
        <v>8</v>
      </c>
      <c r="E6" s="5">
        <v>8</v>
      </c>
      <c r="F6" s="5">
        <v>5</v>
      </c>
      <c r="G6" s="5">
        <v>3</v>
      </c>
      <c r="H6" s="15">
        <f aca="true" t="shared" si="0" ref="H6:H39">24+3*D6+4*E6+5*F6-G6</f>
        <v>102</v>
      </c>
    </row>
    <row r="7" spans="1:8" ht="15" customHeight="1">
      <c r="A7" s="5">
        <v>2</v>
      </c>
      <c r="B7" s="27" t="s">
        <v>181</v>
      </c>
      <c r="C7" s="26" t="s">
        <v>180</v>
      </c>
      <c r="D7" s="5">
        <v>8</v>
      </c>
      <c r="E7" s="5">
        <v>7</v>
      </c>
      <c r="F7" s="5">
        <v>5</v>
      </c>
      <c r="G7" s="5">
        <v>3</v>
      </c>
      <c r="H7" s="15">
        <f t="shared" si="0"/>
        <v>98</v>
      </c>
    </row>
    <row r="8" spans="1:8" ht="15" customHeight="1">
      <c r="A8" s="5">
        <v>3</v>
      </c>
      <c r="B8" s="27" t="s">
        <v>92</v>
      </c>
      <c r="C8" s="26" t="s">
        <v>180</v>
      </c>
      <c r="D8" s="5">
        <v>8</v>
      </c>
      <c r="E8" s="5">
        <v>7</v>
      </c>
      <c r="F8" s="5">
        <v>3</v>
      </c>
      <c r="G8" s="5">
        <v>2</v>
      </c>
      <c r="H8" s="15">
        <f t="shared" si="0"/>
        <v>89</v>
      </c>
    </row>
    <row r="9" spans="1:8" ht="15" customHeight="1">
      <c r="A9" s="5">
        <v>4</v>
      </c>
      <c r="B9" s="27" t="s">
        <v>23</v>
      </c>
      <c r="C9" s="26" t="s">
        <v>180</v>
      </c>
      <c r="D9" s="5">
        <v>8</v>
      </c>
      <c r="E9" s="5">
        <v>6</v>
      </c>
      <c r="F9" s="5">
        <v>3</v>
      </c>
      <c r="G9" s="5">
        <v>3</v>
      </c>
      <c r="H9" s="15">
        <f t="shared" si="0"/>
        <v>84</v>
      </c>
    </row>
    <row r="10" spans="1:8" ht="15" customHeight="1">
      <c r="A10" s="5">
        <v>5</v>
      </c>
      <c r="B10" s="19" t="s">
        <v>21</v>
      </c>
      <c r="C10" s="26" t="s">
        <v>180</v>
      </c>
      <c r="D10" s="5">
        <v>8</v>
      </c>
      <c r="E10" s="5">
        <v>5</v>
      </c>
      <c r="F10" s="5">
        <v>4</v>
      </c>
      <c r="G10" s="5">
        <v>4</v>
      </c>
      <c r="H10" s="15">
        <f t="shared" si="0"/>
        <v>84</v>
      </c>
    </row>
    <row r="11" spans="1:8" ht="15" customHeight="1">
      <c r="A11" s="5">
        <v>6</v>
      </c>
      <c r="B11" s="27" t="s">
        <v>26</v>
      </c>
      <c r="C11" s="26" t="s">
        <v>180</v>
      </c>
      <c r="D11" s="5">
        <v>7</v>
      </c>
      <c r="E11" s="5">
        <v>5</v>
      </c>
      <c r="F11" s="5">
        <v>4</v>
      </c>
      <c r="G11" s="5">
        <v>2</v>
      </c>
      <c r="H11" s="15">
        <f t="shared" si="0"/>
        <v>83</v>
      </c>
    </row>
    <row r="12" spans="1:8" ht="15" customHeight="1">
      <c r="A12" s="5">
        <v>7</v>
      </c>
      <c r="B12" s="19" t="s">
        <v>22</v>
      </c>
      <c r="C12" s="26" t="s">
        <v>180</v>
      </c>
      <c r="D12" s="5">
        <v>8</v>
      </c>
      <c r="E12" s="5">
        <v>6</v>
      </c>
      <c r="F12" s="5">
        <v>3</v>
      </c>
      <c r="G12" s="5">
        <v>4</v>
      </c>
      <c r="H12" s="15">
        <f t="shared" si="0"/>
        <v>83</v>
      </c>
    </row>
    <row r="13" spans="1:8" ht="15" customHeight="1">
      <c r="A13" s="5">
        <v>8</v>
      </c>
      <c r="B13" s="27" t="s">
        <v>93</v>
      </c>
      <c r="C13" s="26" t="s">
        <v>180</v>
      </c>
      <c r="D13" s="17">
        <v>8</v>
      </c>
      <c r="E13" s="17">
        <v>5</v>
      </c>
      <c r="F13" s="17">
        <v>3</v>
      </c>
      <c r="G13" s="17">
        <v>2</v>
      </c>
      <c r="H13" s="15">
        <f t="shared" si="0"/>
        <v>81</v>
      </c>
    </row>
    <row r="14" spans="1:8" ht="15" customHeight="1">
      <c r="A14" s="5">
        <v>9</v>
      </c>
      <c r="B14" s="27" t="s">
        <v>18</v>
      </c>
      <c r="C14" s="26" t="s">
        <v>180</v>
      </c>
      <c r="D14" s="5">
        <v>7</v>
      </c>
      <c r="E14" s="5">
        <v>8</v>
      </c>
      <c r="F14" s="5">
        <v>1</v>
      </c>
      <c r="G14" s="5">
        <v>3</v>
      </c>
      <c r="H14" s="15">
        <f t="shared" si="0"/>
        <v>79</v>
      </c>
    </row>
    <row r="15" spans="1:8" ht="15" customHeight="1">
      <c r="A15" s="5">
        <v>10</v>
      </c>
      <c r="B15" s="27" t="s">
        <v>17</v>
      </c>
      <c r="C15" s="26" t="s">
        <v>180</v>
      </c>
      <c r="D15" s="5">
        <v>6</v>
      </c>
      <c r="E15" s="5">
        <v>8</v>
      </c>
      <c r="F15" s="5">
        <v>2</v>
      </c>
      <c r="G15" s="5">
        <v>7</v>
      </c>
      <c r="H15" s="15">
        <f t="shared" si="0"/>
        <v>77</v>
      </c>
    </row>
    <row r="16" spans="1:8" ht="15" customHeight="1">
      <c r="A16" s="5">
        <v>11</v>
      </c>
      <c r="B16" s="27" t="s">
        <v>137</v>
      </c>
      <c r="C16" s="26" t="s">
        <v>174</v>
      </c>
      <c r="D16" s="5">
        <v>7</v>
      </c>
      <c r="E16" s="5">
        <v>5</v>
      </c>
      <c r="F16" s="5">
        <v>3</v>
      </c>
      <c r="G16" s="5">
        <v>5</v>
      </c>
      <c r="H16" s="15">
        <f t="shared" si="0"/>
        <v>75</v>
      </c>
    </row>
    <row r="17" spans="1:8" ht="15" customHeight="1">
      <c r="A17" s="5">
        <v>12</v>
      </c>
      <c r="B17" s="27" t="s">
        <v>176</v>
      </c>
      <c r="C17" s="26" t="s">
        <v>174</v>
      </c>
      <c r="D17" s="5">
        <v>7</v>
      </c>
      <c r="E17" s="5">
        <v>6</v>
      </c>
      <c r="F17" s="5">
        <v>2</v>
      </c>
      <c r="G17" s="5">
        <v>9</v>
      </c>
      <c r="H17" s="15">
        <f t="shared" si="0"/>
        <v>70</v>
      </c>
    </row>
    <row r="18" spans="1:8" ht="15" customHeight="1">
      <c r="A18" s="5">
        <v>13</v>
      </c>
      <c r="B18" s="27" t="s">
        <v>28</v>
      </c>
      <c r="C18" s="26" t="s">
        <v>179</v>
      </c>
      <c r="D18" s="5">
        <v>8</v>
      </c>
      <c r="E18" s="5">
        <v>5</v>
      </c>
      <c r="F18" s="5">
        <v>1</v>
      </c>
      <c r="G18" s="5">
        <v>4</v>
      </c>
      <c r="H18" s="15">
        <f t="shared" si="0"/>
        <v>69</v>
      </c>
    </row>
    <row r="19" spans="1:8" ht="15" customHeight="1">
      <c r="A19" s="5">
        <v>14</v>
      </c>
      <c r="B19" s="19" t="s">
        <v>193</v>
      </c>
      <c r="C19" s="26" t="s">
        <v>174</v>
      </c>
      <c r="D19" s="5">
        <v>8</v>
      </c>
      <c r="E19" s="5">
        <v>5</v>
      </c>
      <c r="F19" s="5">
        <v>1</v>
      </c>
      <c r="G19" s="5">
        <v>7</v>
      </c>
      <c r="H19" s="15">
        <f t="shared" si="0"/>
        <v>66</v>
      </c>
    </row>
    <row r="20" spans="1:8" ht="15" customHeight="1">
      <c r="A20" s="5">
        <v>15</v>
      </c>
      <c r="B20" s="27" t="s">
        <v>70</v>
      </c>
      <c r="C20" s="26" t="s">
        <v>180</v>
      </c>
      <c r="D20" s="5">
        <v>7</v>
      </c>
      <c r="E20" s="5">
        <v>3</v>
      </c>
      <c r="F20" s="5">
        <v>2</v>
      </c>
      <c r="G20" s="5">
        <v>2</v>
      </c>
      <c r="H20" s="15">
        <f t="shared" si="0"/>
        <v>65</v>
      </c>
    </row>
    <row r="21" spans="1:8" ht="15" customHeight="1">
      <c r="A21" s="5">
        <v>16</v>
      </c>
      <c r="B21" s="27" t="s">
        <v>55</v>
      </c>
      <c r="C21" s="26" t="s">
        <v>174</v>
      </c>
      <c r="D21" s="5">
        <v>6</v>
      </c>
      <c r="E21" s="5">
        <v>5</v>
      </c>
      <c r="F21" s="5">
        <v>2</v>
      </c>
      <c r="G21" s="5">
        <v>8</v>
      </c>
      <c r="H21" s="15">
        <f t="shared" si="0"/>
        <v>64</v>
      </c>
    </row>
    <row r="22" spans="1:8" ht="15" customHeight="1">
      <c r="A22" s="5">
        <v>17</v>
      </c>
      <c r="B22" s="27" t="s">
        <v>19</v>
      </c>
      <c r="C22" s="26" t="s">
        <v>180</v>
      </c>
      <c r="D22" s="5">
        <v>7</v>
      </c>
      <c r="E22" s="5">
        <v>6</v>
      </c>
      <c r="F22" s="5">
        <v>1</v>
      </c>
      <c r="G22" s="5">
        <v>10</v>
      </c>
      <c r="H22" s="15">
        <f t="shared" si="0"/>
        <v>64</v>
      </c>
    </row>
    <row r="23" spans="1:8" ht="15" customHeight="1">
      <c r="A23" s="5">
        <v>18</v>
      </c>
      <c r="B23" s="27" t="s">
        <v>59</v>
      </c>
      <c r="C23" s="26" t="s">
        <v>180</v>
      </c>
      <c r="D23" s="5">
        <v>7</v>
      </c>
      <c r="E23" s="5">
        <v>4</v>
      </c>
      <c r="F23" s="5">
        <v>1</v>
      </c>
      <c r="G23" s="5">
        <v>4</v>
      </c>
      <c r="H23" s="15">
        <f t="shared" si="0"/>
        <v>62</v>
      </c>
    </row>
    <row r="24" spans="1:8" ht="15" customHeight="1">
      <c r="A24" s="5">
        <v>19</v>
      </c>
      <c r="B24" s="27" t="s">
        <v>27</v>
      </c>
      <c r="C24" s="26" t="s">
        <v>180</v>
      </c>
      <c r="D24" s="5">
        <v>7</v>
      </c>
      <c r="E24" s="5">
        <v>3</v>
      </c>
      <c r="F24" s="5">
        <v>2</v>
      </c>
      <c r="G24" s="5">
        <v>5</v>
      </c>
      <c r="H24" s="15">
        <f t="shared" si="0"/>
        <v>62</v>
      </c>
    </row>
    <row r="25" spans="1:8" ht="15" customHeight="1">
      <c r="A25" s="5">
        <v>20</v>
      </c>
      <c r="B25" s="27" t="s">
        <v>58</v>
      </c>
      <c r="C25" s="26" t="s">
        <v>174</v>
      </c>
      <c r="D25" s="5">
        <v>7</v>
      </c>
      <c r="E25" s="5">
        <v>2</v>
      </c>
      <c r="F25" s="5">
        <v>3</v>
      </c>
      <c r="G25" s="5">
        <v>7</v>
      </c>
      <c r="H25" s="15">
        <f t="shared" si="0"/>
        <v>61</v>
      </c>
    </row>
    <row r="26" spans="1:8" ht="15" customHeight="1">
      <c r="A26" s="5">
        <v>21</v>
      </c>
      <c r="B26" s="19" t="s">
        <v>20</v>
      </c>
      <c r="C26" s="26" t="s">
        <v>180</v>
      </c>
      <c r="D26" s="5">
        <v>7</v>
      </c>
      <c r="E26" s="5">
        <v>4</v>
      </c>
      <c r="F26" s="5">
        <v>1</v>
      </c>
      <c r="G26" s="5">
        <v>6</v>
      </c>
      <c r="H26" s="15">
        <f t="shared" si="0"/>
        <v>60</v>
      </c>
    </row>
    <row r="27" spans="1:8" ht="15" customHeight="1">
      <c r="A27" s="5">
        <v>22</v>
      </c>
      <c r="B27" s="27" t="s">
        <v>56</v>
      </c>
      <c r="C27" s="26" t="s">
        <v>174</v>
      </c>
      <c r="D27" s="5">
        <v>7</v>
      </c>
      <c r="E27" s="5">
        <v>4</v>
      </c>
      <c r="F27" s="5">
        <v>2</v>
      </c>
      <c r="G27" s="5">
        <v>11</v>
      </c>
      <c r="H27" s="15">
        <f t="shared" si="0"/>
        <v>60</v>
      </c>
    </row>
    <row r="28" spans="1:8" ht="15" customHeight="1">
      <c r="A28" s="5">
        <v>23</v>
      </c>
      <c r="B28" s="19" t="s">
        <v>192</v>
      </c>
      <c r="C28" s="26" t="s">
        <v>180</v>
      </c>
      <c r="D28" s="5">
        <v>4</v>
      </c>
      <c r="E28" s="5">
        <v>3</v>
      </c>
      <c r="F28" s="5">
        <v>4</v>
      </c>
      <c r="G28" s="5">
        <v>9</v>
      </c>
      <c r="H28" s="15">
        <f t="shared" si="0"/>
        <v>59</v>
      </c>
    </row>
    <row r="29" spans="1:8" ht="15" customHeight="1">
      <c r="A29" s="5">
        <v>24</v>
      </c>
      <c r="B29" s="19" t="s">
        <v>90</v>
      </c>
      <c r="C29" s="26" t="s">
        <v>179</v>
      </c>
      <c r="D29" s="5">
        <v>6</v>
      </c>
      <c r="E29" s="5">
        <v>3</v>
      </c>
      <c r="F29" s="5">
        <v>2</v>
      </c>
      <c r="G29" s="5">
        <v>7</v>
      </c>
      <c r="H29" s="15">
        <f t="shared" si="0"/>
        <v>57</v>
      </c>
    </row>
    <row r="30" spans="1:8" ht="15" customHeight="1">
      <c r="A30" s="5">
        <v>25</v>
      </c>
      <c r="B30" s="27" t="s">
        <v>95</v>
      </c>
      <c r="C30" s="26" t="s">
        <v>180</v>
      </c>
      <c r="D30" s="5">
        <v>5</v>
      </c>
      <c r="E30" s="5">
        <v>4</v>
      </c>
      <c r="F30" s="5">
        <v>2</v>
      </c>
      <c r="G30" s="5">
        <v>8</v>
      </c>
      <c r="H30" s="15">
        <f t="shared" si="0"/>
        <v>57</v>
      </c>
    </row>
    <row r="31" spans="1:8" ht="15" customHeight="1">
      <c r="A31" s="5">
        <v>26</v>
      </c>
      <c r="B31" s="27" t="s">
        <v>175</v>
      </c>
      <c r="C31" s="26" t="s">
        <v>174</v>
      </c>
      <c r="D31" s="5">
        <v>7</v>
      </c>
      <c r="E31" s="5">
        <v>5</v>
      </c>
      <c r="F31" s="5">
        <v>0</v>
      </c>
      <c r="G31" s="5">
        <v>8</v>
      </c>
      <c r="H31" s="15">
        <f t="shared" si="0"/>
        <v>57</v>
      </c>
    </row>
    <row r="32" spans="1:8" ht="15" customHeight="1">
      <c r="A32" s="5">
        <v>27</v>
      </c>
      <c r="B32" s="27" t="s">
        <v>57</v>
      </c>
      <c r="C32" s="26" t="s">
        <v>174</v>
      </c>
      <c r="D32" s="5">
        <v>7</v>
      </c>
      <c r="E32" s="5">
        <v>4</v>
      </c>
      <c r="F32" s="5">
        <v>1</v>
      </c>
      <c r="G32" s="5">
        <v>11</v>
      </c>
      <c r="H32" s="15">
        <f t="shared" si="0"/>
        <v>55</v>
      </c>
    </row>
    <row r="33" spans="1:8" ht="15" customHeight="1">
      <c r="A33" s="5">
        <v>28</v>
      </c>
      <c r="B33" s="27" t="s">
        <v>89</v>
      </c>
      <c r="C33" s="26" t="s">
        <v>179</v>
      </c>
      <c r="D33" s="5">
        <v>8</v>
      </c>
      <c r="E33" s="5">
        <v>2</v>
      </c>
      <c r="F33" s="5">
        <v>1</v>
      </c>
      <c r="G33" s="5">
        <v>7</v>
      </c>
      <c r="H33" s="15">
        <f t="shared" si="0"/>
        <v>54</v>
      </c>
    </row>
    <row r="34" spans="1:8" ht="15" customHeight="1">
      <c r="A34" s="47">
        <v>29</v>
      </c>
      <c r="B34" s="27" t="s">
        <v>91</v>
      </c>
      <c r="C34" s="26" t="s">
        <v>180</v>
      </c>
      <c r="D34" s="5">
        <v>6</v>
      </c>
      <c r="E34" s="5">
        <v>4</v>
      </c>
      <c r="F34" s="5">
        <v>1</v>
      </c>
      <c r="G34" s="5">
        <v>9</v>
      </c>
      <c r="H34" s="15">
        <f t="shared" si="0"/>
        <v>54</v>
      </c>
    </row>
    <row r="35" spans="1:8" ht="15" customHeight="1">
      <c r="A35" s="48"/>
      <c r="B35" s="27" t="s">
        <v>94</v>
      </c>
      <c r="C35" s="26" t="s">
        <v>180</v>
      </c>
      <c r="D35" s="5">
        <v>6</v>
      </c>
      <c r="E35" s="5">
        <v>4</v>
      </c>
      <c r="F35" s="5">
        <v>1</v>
      </c>
      <c r="G35" s="5">
        <v>9</v>
      </c>
      <c r="H35" s="15">
        <f t="shared" si="0"/>
        <v>54</v>
      </c>
    </row>
    <row r="36" spans="1:8" ht="15" customHeight="1">
      <c r="A36" s="5">
        <v>31</v>
      </c>
      <c r="B36" s="27" t="s">
        <v>69</v>
      </c>
      <c r="C36" s="26" t="s">
        <v>173</v>
      </c>
      <c r="D36" s="5">
        <v>7</v>
      </c>
      <c r="E36" s="5">
        <v>4</v>
      </c>
      <c r="F36" s="5">
        <v>1</v>
      </c>
      <c r="G36" s="5">
        <v>12</v>
      </c>
      <c r="H36" s="15">
        <f t="shared" si="0"/>
        <v>54</v>
      </c>
    </row>
    <row r="37" spans="1:8" ht="15" customHeight="1">
      <c r="A37" s="5">
        <v>32</v>
      </c>
      <c r="B37" s="20" t="s">
        <v>25</v>
      </c>
      <c r="C37" s="26" t="s">
        <v>180</v>
      </c>
      <c r="D37" s="5">
        <v>6</v>
      </c>
      <c r="E37" s="5">
        <v>3</v>
      </c>
      <c r="F37" s="5">
        <v>1</v>
      </c>
      <c r="G37" s="5">
        <v>6</v>
      </c>
      <c r="H37" s="15">
        <f t="shared" si="0"/>
        <v>53</v>
      </c>
    </row>
    <row r="38" spans="1:8" ht="15" customHeight="1">
      <c r="A38" s="5">
        <v>33</v>
      </c>
      <c r="B38" s="27" t="s">
        <v>177</v>
      </c>
      <c r="C38" s="26" t="s">
        <v>174</v>
      </c>
      <c r="D38" s="5">
        <v>4</v>
      </c>
      <c r="E38" s="5">
        <v>4</v>
      </c>
      <c r="F38" s="5">
        <v>2</v>
      </c>
      <c r="G38" s="5">
        <v>9</v>
      </c>
      <c r="H38" s="15">
        <f t="shared" si="0"/>
        <v>53</v>
      </c>
    </row>
    <row r="39" spans="1:8" ht="15" customHeight="1">
      <c r="A39" s="5">
        <v>34</v>
      </c>
      <c r="B39" s="27" t="s">
        <v>178</v>
      </c>
      <c r="C39" s="26" t="s">
        <v>174</v>
      </c>
      <c r="D39" s="5">
        <v>5</v>
      </c>
      <c r="E39" s="5">
        <v>3</v>
      </c>
      <c r="F39" s="5">
        <v>2</v>
      </c>
      <c r="G39" s="5">
        <v>10</v>
      </c>
      <c r="H39" s="15">
        <f t="shared" si="0"/>
        <v>51</v>
      </c>
    </row>
    <row r="40" spans="1:8" ht="15" customHeight="1">
      <c r="A40" s="5" t="s">
        <v>200</v>
      </c>
      <c r="B40" s="27"/>
      <c r="C40" s="26"/>
      <c r="D40" s="5"/>
      <c r="E40" s="5"/>
      <c r="F40" s="5"/>
      <c r="G40" s="5"/>
      <c r="H40" s="15"/>
    </row>
    <row r="41" spans="1:8" ht="15" customHeight="1">
      <c r="A41" s="5">
        <v>45</v>
      </c>
      <c r="B41" s="27"/>
      <c r="C41" s="26"/>
      <c r="D41" s="5"/>
      <c r="E41" s="5"/>
      <c r="F41" s="5"/>
      <c r="G41" s="5"/>
      <c r="H41" s="15"/>
    </row>
    <row r="43" ht="12.75">
      <c r="B43" s="32" t="s">
        <v>196</v>
      </c>
    </row>
    <row r="44" ht="12.75">
      <c r="B44" s="33" t="s">
        <v>197</v>
      </c>
    </row>
    <row r="45" ht="12.75">
      <c r="B45" s="33" t="s">
        <v>198</v>
      </c>
    </row>
    <row r="46" ht="12.75">
      <c r="B46" s="34" t="s">
        <v>199</v>
      </c>
    </row>
  </sheetData>
  <sheetProtection/>
  <mergeCells count="4">
    <mergeCell ref="B1:H1"/>
    <mergeCell ref="D4:F4"/>
    <mergeCell ref="B2:H2"/>
    <mergeCell ref="A34:A35"/>
  </mergeCells>
  <printOptions/>
  <pageMargins left="0.7874015748031497" right="0.7874015748031497" top="0.2755905511811024" bottom="0.1968503937007874" header="0.5118110236220472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34">
      <selection activeCell="K45" sqref="K45:L51"/>
    </sheetView>
  </sheetViews>
  <sheetFormatPr defaultColWidth="9.140625" defaultRowHeight="12.75"/>
  <cols>
    <col min="1" max="1" width="5.421875" style="0" customWidth="1"/>
    <col min="2" max="2" width="25.8515625" style="0" customWidth="1"/>
  </cols>
  <sheetData>
    <row r="1" spans="2:8" ht="60" customHeight="1">
      <c r="B1" s="52"/>
      <c r="C1" s="52"/>
      <c r="D1" s="52"/>
      <c r="E1" s="52"/>
      <c r="F1" s="52"/>
      <c r="G1" s="52"/>
      <c r="H1" s="52"/>
    </row>
    <row r="2" spans="2:8" ht="36.75" customHeight="1">
      <c r="B2" s="44" t="s">
        <v>13</v>
      </c>
      <c r="C2" s="53"/>
      <c r="D2" s="53"/>
      <c r="E2" s="53"/>
      <c r="F2" s="53"/>
      <c r="G2" s="53"/>
      <c r="H2" s="53"/>
    </row>
    <row r="3" spans="1:8" ht="15" customHeight="1">
      <c r="A3" s="7"/>
      <c r="B3" s="7"/>
      <c r="C3" s="8"/>
      <c r="D3" s="38" t="s">
        <v>0</v>
      </c>
      <c r="E3" s="39"/>
      <c r="F3" s="40"/>
      <c r="G3" s="9"/>
      <c r="H3" s="10"/>
    </row>
    <row r="4" spans="1:8" ht="15" customHeight="1">
      <c r="A4" s="7"/>
      <c r="B4" s="7"/>
      <c r="C4" s="13" t="s">
        <v>1</v>
      </c>
      <c r="D4" s="9" t="s">
        <v>2</v>
      </c>
      <c r="E4" s="9" t="s">
        <v>3</v>
      </c>
      <c r="F4" s="9" t="s">
        <v>4</v>
      </c>
      <c r="G4" s="14" t="s">
        <v>5</v>
      </c>
      <c r="H4" s="11" t="s">
        <v>6</v>
      </c>
    </row>
    <row r="5" spans="1:8" ht="14.25" customHeight="1">
      <c r="A5" s="5">
        <v>1</v>
      </c>
      <c r="B5" s="27" t="s">
        <v>31</v>
      </c>
      <c r="C5" s="26" t="s">
        <v>189</v>
      </c>
      <c r="D5" s="5">
        <v>8</v>
      </c>
      <c r="E5" s="5">
        <v>6</v>
      </c>
      <c r="F5" s="5">
        <v>3</v>
      </c>
      <c r="G5" s="5">
        <v>1</v>
      </c>
      <c r="H5" s="5">
        <f aca="true" t="shared" si="0" ref="H5:H36">24+3*D5+4*E5+5*F5-G5</f>
        <v>86</v>
      </c>
    </row>
    <row r="6" spans="1:8" ht="14.25" customHeight="1">
      <c r="A6" s="5">
        <v>2</v>
      </c>
      <c r="B6" s="27" t="s">
        <v>86</v>
      </c>
      <c r="C6" s="26" t="s">
        <v>189</v>
      </c>
      <c r="D6" s="5">
        <v>8</v>
      </c>
      <c r="E6" s="5">
        <v>6</v>
      </c>
      <c r="F6" s="5">
        <v>2</v>
      </c>
      <c r="G6" s="5">
        <v>1</v>
      </c>
      <c r="H6" s="5">
        <f t="shared" si="0"/>
        <v>81</v>
      </c>
    </row>
    <row r="7" spans="1:8" ht="14.25" customHeight="1">
      <c r="A7" s="5">
        <v>3</v>
      </c>
      <c r="B7" s="29" t="s">
        <v>194</v>
      </c>
      <c r="C7" s="26" t="s">
        <v>189</v>
      </c>
      <c r="D7" s="5">
        <v>8</v>
      </c>
      <c r="E7" s="5">
        <v>4</v>
      </c>
      <c r="F7" s="5">
        <v>4</v>
      </c>
      <c r="G7" s="5">
        <v>8</v>
      </c>
      <c r="H7" s="5">
        <f t="shared" si="0"/>
        <v>76</v>
      </c>
    </row>
    <row r="8" spans="1:8" ht="14.25" customHeight="1">
      <c r="A8" s="5">
        <v>4</v>
      </c>
      <c r="B8" s="27" t="s">
        <v>85</v>
      </c>
      <c r="C8" s="26" t="s">
        <v>189</v>
      </c>
      <c r="D8" s="5">
        <v>8</v>
      </c>
      <c r="E8" s="5">
        <v>2</v>
      </c>
      <c r="F8" s="5">
        <v>4</v>
      </c>
      <c r="G8" s="5">
        <v>2</v>
      </c>
      <c r="H8" s="5">
        <f t="shared" si="0"/>
        <v>74</v>
      </c>
    </row>
    <row r="9" spans="1:8" ht="14.25" customHeight="1">
      <c r="A9" s="5">
        <v>5</v>
      </c>
      <c r="B9" s="27" t="s">
        <v>30</v>
      </c>
      <c r="C9" s="26" t="s">
        <v>187</v>
      </c>
      <c r="D9" s="5">
        <v>7</v>
      </c>
      <c r="E9" s="5">
        <v>4</v>
      </c>
      <c r="F9" s="5">
        <v>2</v>
      </c>
      <c r="G9" s="5">
        <v>1</v>
      </c>
      <c r="H9" s="5">
        <f t="shared" si="0"/>
        <v>70</v>
      </c>
    </row>
    <row r="10" spans="1:8" ht="14.25" customHeight="1">
      <c r="A10" s="5">
        <v>6</v>
      </c>
      <c r="B10" s="27" t="s">
        <v>100</v>
      </c>
      <c r="C10" s="26" t="s">
        <v>184</v>
      </c>
      <c r="D10" s="5">
        <v>6</v>
      </c>
      <c r="E10" s="5">
        <v>6</v>
      </c>
      <c r="F10" s="5">
        <v>2</v>
      </c>
      <c r="G10" s="5">
        <v>7</v>
      </c>
      <c r="H10" s="5">
        <f t="shared" si="0"/>
        <v>69</v>
      </c>
    </row>
    <row r="11" spans="1:8" ht="14.25" customHeight="1">
      <c r="A11" s="5">
        <v>7</v>
      </c>
      <c r="B11" s="27" t="s">
        <v>72</v>
      </c>
      <c r="C11" s="26" t="s">
        <v>184</v>
      </c>
      <c r="D11" s="5">
        <v>5</v>
      </c>
      <c r="E11" s="5">
        <v>5</v>
      </c>
      <c r="F11" s="5">
        <v>2</v>
      </c>
      <c r="G11" s="5">
        <v>5</v>
      </c>
      <c r="H11" s="5">
        <f t="shared" si="0"/>
        <v>64</v>
      </c>
    </row>
    <row r="12" spans="1:8" ht="14.25" customHeight="1">
      <c r="A12" s="5">
        <v>8</v>
      </c>
      <c r="B12" s="27" t="s">
        <v>99</v>
      </c>
      <c r="C12" s="26" t="s">
        <v>184</v>
      </c>
      <c r="D12" s="5">
        <v>6</v>
      </c>
      <c r="E12" s="5">
        <v>4</v>
      </c>
      <c r="F12" s="5">
        <v>2</v>
      </c>
      <c r="G12" s="5">
        <v>5</v>
      </c>
      <c r="H12" s="5">
        <f t="shared" si="0"/>
        <v>63</v>
      </c>
    </row>
    <row r="13" spans="1:8" ht="14.25" customHeight="1">
      <c r="A13" s="5">
        <v>9</v>
      </c>
      <c r="B13" s="27" t="s">
        <v>29</v>
      </c>
      <c r="C13" s="26" t="s">
        <v>189</v>
      </c>
      <c r="D13" s="5">
        <v>6</v>
      </c>
      <c r="E13" s="5">
        <v>4</v>
      </c>
      <c r="F13" s="5">
        <v>2</v>
      </c>
      <c r="G13" s="5">
        <v>6</v>
      </c>
      <c r="H13" s="5">
        <f t="shared" si="0"/>
        <v>62</v>
      </c>
    </row>
    <row r="14" spans="1:8" ht="14.25" customHeight="1">
      <c r="A14" s="5">
        <v>10</v>
      </c>
      <c r="B14" s="27" t="s">
        <v>9</v>
      </c>
      <c r="C14" s="26" t="s">
        <v>184</v>
      </c>
      <c r="D14" s="5">
        <v>7</v>
      </c>
      <c r="E14" s="5">
        <v>5</v>
      </c>
      <c r="F14" s="5">
        <v>1</v>
      </c>
      <c r="G14" s="5">
        <v>8</v>
      </c>
      <c r="H14" s="5">
        <f t="shared" si="0"/>
        <v>62</v>
      </c>
    </row>
    <row r="15" spans="1:8" ht="14.25" customHeight="1">
      <c r="A15" s="5">
        <v>11</v>
      </c>
      <c r="B15" s="27" t="s">
        <v>71</v>
      </c>
      <c r="C15" s="26" t="s">
        <v>184</v>
      </c>
      <c r="D15" s="5">
        <v>6</v>
      </c>
      <c r="E15" s="5">
        <v>3</v>
      </c>
      <c r="F15" s="5">
        <v>2</v>
      </c>
      <c r="G15" s="5">
        <v>3</v>
      </c>
      <c r="H15" s="5">
        <f t="shared" si="0"/>
        <v>61</v>
      </c>
    </row>
    <row r="16" spans="1:8" ht="14.25" customHeight="1">
      <c r="A16" s="5">
        <v>12</v>
      </c>
      <c r="B16" s="27" t="s">
        <v>80</v>
      </c>
      <c r="C16" s="26" t="s">
        <v>184</v>
      </c>
      <c r="D16" s="5">
        <v>8</v>
      </c>
      <c r="E16" s="5">
        <v>2</v>
      </c>
      <c r="F16" s="5">
        <v>2</v>
      </c>
      <c r="G16" s="5">
        <v>5</v>
      </c>
      <c r="H16" s="5">
        <f t="shared" si="0"/>
        <v>61</v>
      </c>
    </row>
    <row r="17" spans="1:8" ht="14.25" customHeight="1">
      <c r="A17" s="5">
        <v>13</v>
      </c>
      <c r="B17" s="27" t="s">
        <v>98</v>
      </c>
      <c r="C17" s="26" t="s">
        <v>184</v>
      </c>
      <c r="D17" s="5">
        <v>5</v>
      </c>
      <c r="E17" s="5">
        <v>5</v>
      </c>
      <c r="F17" s="5">
        <v>2</v>
      </c>
      <c r="G17" s="5">
        <v>9</v>
      </c>
      <c r="H17" s="5">
        <f t="shared" si="0"/>
        <v>60</v>
      </c>
    </row>
    <row r="18" spans="1:8" ht="14.25" customHeight="1">
      <c r="A18" s="5">
        <v>14</v>
      </c>
      <c r="B18" s="27" t="s">
        <v>190</v>
      </c>
      <c r="C18" s="26" t="s">
        <v>189</v>
      </c>
      <c r="D18" s="5">
        <v>7</v>
      </c>
      <c r="E18" s="5">
        <v>4</v>
      </c>
      <c r="F18" s="5">
        <v>2</v>
      </c>
      <c r="G18" s="5">
        <v>11</v>
      </c>
      <c r="H18" s="5">
        <f t="shared" si="0"/>
        <v>60</v>
      </c>
    </row>
    <row r="19" spans="1:8" ht="14.25" customHeight="1">
      <c r="A19" s="5">
        <v>15</v>
      </c>
      <c r="B19" s="19" t="s">
        <v>73</v>
      </c>
      <c r="C19" s="26" t="s">
        <v>182</v>
      </c>
      <c r="D19" s="5">
        <v>5</v>
      </c>
      <c r="E19" s="5">
        <v>4</v>
      </c>
      <c r="F19" s="5">
        <v>2</v>
      </c>
      <c r="G19" s="5">
        <v>6</v>
      </c>
      <c r="H19" s="5">
        <f t="shared" si="0"/>
        <v>59</v>
      </c>
    </row>
    <row r="20" spans="1:8" ht="14.25" customHeight="1">
      <c r="A20" s="5">
        <v>16</v>
      </c>
      <c r="B20" s="27" t="s">
        <v>74</v>
      </c>
      <c r="C20" s="26" t="s">
        <v>189</v>
      </c>
      <c r="D20" s="16">
        <v>7</v>
      </c>
      <c r="E20" s="16">
        <v>5</v>
      </c>
      <c r="F20" s="16">
        <v>1</v>
      </c>
      <c r="G20" s="16">
        <v>11</v>
      </c>
      <c r="H20" s="16">
        <f t="shared" si="0"/>
        <v>59</v>
      </c>
    </row>
    <row r="21" spans="1:8" ht="14.25" customHeight="1">
      <c r="A21" s="5">
        <v>17</v>
      </c>
      <c r="B21" s="27" t="s">
        <v>78</v>
      </c>
      <c r="C21" s="26" t="s">
        <v>189</v>
      </c>
      <c r="D21" s="5">
        <v>5</v>
      </c>
      <c r="E21" s="5">
        <v>6</v>
      </c>
      <c r="F21" s="5">
        <v>0</v>
      </c>
      <c r="G21" s="5">
        <v>6</v>
      </c>
      <c r="H21" s="5">
        <f t="shared" si="0"/>
        <v>57</v>
      </c>
    </row>
    <row r="22" spans="1:8" ht="14.25" customHeight="1">
      <c r="A22" s="5">
        <v>18</v>
      </c>
      <c r="B22" s="30" t="s">
        <v>102</v>
      </c>
      <c r="C22" s="31" t="s">
        <v>195</v>
      </c>
      <c r="D22" s="28">
        <v>5</v>
      </c>
      <c r="E22" s="28">
        <v>5</v>
      </c>
      <c r="F22" s="28">
        <v>1</v>
      </c>
      <c r="G22" s="28">
        <v>7</v>
      </c>
      <c r="H22" s="16">
        <f t="shared" si="0"/>
        <v>57</v>
      </c>
    </row>
    <row r="23" spans="1:8" ht="14.25" customHeight="1">
      <c r="A23" s="5">
        <v>19</v>
      </c>
      <c r="B23" s="27" t="s">
        <v>11</v>
      </c>
      <c r="C23" s="26" t="s">
        <v>184</v>
      </c>
      <c r="D23" s="5">
        <v>4</v>
      </c>
      <c r="E23" s="5">
        <v>3</v>
      </c>
      <c r="F23" s="5">
        <v>2</v>
      </c>
      <c r="G23" s="5">
        <v>2</v>
      </c>
      <c r="H23" s="5">
        <f t="shared" si="0"/>
        <v>56</v>
      </c>
    </row>
    <row r="24" spans="1:8" ht="14.25" customHeight="1">
      <c r="A24" s="5">
        <v>20</v>
      </c>
      <c r="B24" s="27" t="s">
        <v>10</v>
      </c>
      <c r="C24" s="26" t="s">
        <v>184</v>
      </c>
      <c r="D24" s="5">
        <v>7</v>
      </c>
      <c r="E24" s="5">
        <v>2</v>
      </c>
      <c r="F24" s="5">
        <v>1</v>
      </c>
      <c r="G24" s="5">
        <v>2</v>
      </c>
      <c r="H24" s="5">
        <f t="shared" si="0"/>
        <v>56</v>
      </c>
    </row>
    <row r="25" spans="1:8" ht="14.25" customHeight="1">
      <c r="A25" s="5">
        <v>21</v>
      </c>
      <c r="B25" s="27" t="s">
        <v>101</v>
      </c>
      <c r="C25" s="26" t="s">
        <v>184</v>
      </c>
      <c r="D25" s="5">
        <v>6</v>
      </c>
      <c r="E25" s="5">
        <v>3</v>
      </c>
      <c r="F25" s="5">
        <v>1</v>
      </c>
      <c r="G25" s="5">
        <v>3</v>
      </c>
      <c r="H25" s="5">
        <f t="shared" si="0"/>
        <v>56</v>
      </c>
    </row>
    <row r="26" spans="1:8" ht="14.25" customHeight="1">
      <c r="A26" s="5">
        <v>22</v>
      </c>
      <c r="B26" s="27" t="s">
        <v>7</v>
      </c>
      <c r="C26" s="26" t="s">
        <v>187</v>
      </c>
      <c r="D26" s="5">
        <v>6</v>
      </c>
      <c r="E26" s="5">
        <v>4</v>
      </c>
      <c r="F26" s="5">
        <v>1</v>
      </c>
      <c r="G26" s="5">
        <v>7</v>
      </c>
      <c r="H26" s="5">
        <f t="shared" si="0"/>
        <v>56</v>
      </c>
    </row>
    <row r="27" spans="1:8" ht="14.25" customHeight="1">
      <c r="A27" s="5">
        <v>23</v>
      </c>
      <c r="B27" s="27" t="s">
        <v>79</v>
      </c>
      <c r="C27" s="26" t="s">
        <v>189</v>
      </c>
      <c r="D27" s="5">
        <v>7</v>
      </c>
      <c r="E27" s="5">
        <v>4</v>
      </c>
      <c r="F27" s="5">
        <v>1</v>
      </c>
      <c r="G27" s="5">
        <v>10</v>
      </c>
      <c r="H27" s="5">
        <f t="shared" si="0"/>
        <v>56</v>
      </c>
    </row>
    <row r="28" spans="1:8" ht="14.25" customHeight="1">
      <c r="A28" s="5">
        <v>24</v>
      </c>
      <c r="B28" s="27" t="s">
        <v>186</v>
      </c>
      <c r="C28" s="26" t="s">
        <v>184</v>
      </c>
      <c r="D28" s="5">
        <v>6</v>
      </c>
      <c r="E28" s="5">
        <v>4</v>
      </c>
      <c r="F28" s="5">
        <v>0</v>
      </c>
      <c r="G28" s="5">
        <v>3</v>
      </c>
      <c r="H28" s="5">
        <f t="shared" si="0"/>
        <v>55</v>
      </c>
    </row>
    <row r="29" spans="1:8" ht="14.25" customHeight="1">
      <c r="A29" s="5">
        <v>25</v>
      </c>
      <c r="B29" s="27" t="s">
        <v>188</v>
      </c>
      <c r="C29" s="26" t="s">
        <v>187</v>
      </c>
      <c r="D29" s="5">
        <v>5</v>
      </c>
      <c r="E29" s="5">
        <v>4</v>
      </c>
      <c r="F29" s="5">
        <v>2</v>
      </c>
      <c r="G29" s="5">
        <v>10</v>
      </c>
      <c r="H29" s="5">
        <f t="shared" si="0"/>
        <v>55</v>
      </c>
    </row>
    <row r="30" spans="1:8" ht="14.25" customHeight="1">
      <c r="A30" s="5">
        <v>26</v>
      </c>
      <c r="B30" s="27" t="s">
        <v>84</v>
      </c>
      <c r="C30" s="26" t="s">
        <v>189</v>
      </c>
      <c r="D30" s="5">
        <v>6</v>
      </c>
      <c r="E30" s="5">
        <v>3</v>
      </c>
      <c r="F30" s="5">
        <v>0</v>
      </c>
      <c r="G30" s="5">
        <v>0</v>
      </c>
      <c r="H30" s="5">
        <f t="shared" si="0"/>
        <v>54</v>
      </c>
    </row>
    <row r="31" spans="1:8" ht="14.25" customHeight="1">
      <c r="A31" s="5">
        <v>27</v>
      </c>
      <c r="B31" s="19" t="s">
        <v>140</v>
      </c>
      <c r="C31" s="26" t="s">
        <v>191</v>
      </c>
      <c r="D31" s="16">
        <v>7</v>
      </c>
      <c r="E31" s="16">
        <v>4</v>
      </c>
      <c r="F31" s="16">
        <v>1</v>
      </c>
      <c r="G31" s="16">
        <v>12</v>
      </c>
      <c r="H31" s="16">
        <f t="shared" si="0"/>
        <v>54</v>
      </c>
    </row>
    <row r="32" spans="1:8" ht="14.25" customHeight="1">
      <c r="A32" s="5">
        <v>28</v>
      </c>
      <c r="B32" s="27" t="s">
        <v>77</v>
      </c>
      <c r="C32" s="26" t="s">
        <v>189</v>
      </c>
      <c r="D32" s="5">
        <v>5</v>
      </c>
      <c r="E32" s="5">
        <v>3</v>
      </c>
      <c r="F32" s="5">
        <v>2</v>
      </c>
      <c r="G32" s="5">
        <v>8</v>
      </c>
      <c r="H32" s="5">
        <f t="shared" si="0"/>
        <v>53</v>
      </c>
    </row>
    <row r="33" spans="1:8" ht="14.25" customHeight="1">
      <c r="A33" s="5">
        <v>29</v>
      </c>
      <c r="B33" s="27" t="s">
        <v>82</v>
      </c>
      <c r="C33" s="26" t="s">
        <v>182</v>
      </c>
      <c r="D33" s="5">
        <v>7</v>
      </c>
      <c r="E33" s="5">
        <v>4</v>
      </c>
      <c r="F33" s="5">
        <v>0</v>
      </c>
      <c r="G33" s="5">
        <v>8</v>
      </c>
      <c r="H33" s="5">
        <f t="shared" si="0"/>
        <v>53</v>
      </c>
    </row>
    <row r="34" spans="1:8" ht="14.25" customHeight="1">
      <c r="A34" s="5">
        <v>30</v>
      </c>
      <c r="B34" s="27" t="s">
        <v>87</v>
      </c>
      <c r="C34" s="26" t="s">
        <v>191</v>
      </c>
      <c r="D34" s="5">
        <v>6</v>
      </c>
      <c r="E34" s="5">
        <v>3</v>
      </c>
      <c r="F34" s="5">
        <v>1</v>
      </c>
      <c r="G34" s="5">
        <v>7</v>
      </c>
      <c r="H34" s="5">
        <f t="shared" si="0"/>
        <v>52</v>
      </c>
    </row>
    <row r="35" spans="1:8" ht="14.25" customHeight="1">
      <c r="A35" s="5">
        <v>31</v>
      </c>
      <c r="B35" s="27" t="s">
        <v>75</v>
      </c>
      <c r="C35" s="26" t="s">
        <v>189</v>
      </c>
      <c r="D35" s="5">
        <v>4</v>
      </c>
      <c r="E35" s="5">
        <v>3</v>
      </c>
      <c r="F35" s="5">
        <v>2</v>
      </c>
      <c r="G35" s="5">
        <v>7</v>
      </c>
      <c r="H35" s="5">
        <f t="shared" si="0"/>
        <v>51</v>
      </c>
    </row>
    <row r="36" spans="1:8" ht="14.25" customHeight="1">
      <c r="A36" s="5">
        <v>32</v>
      </c>
      <c r="B36" s="27" t="s">
        <v>12</v>
      </c>
      <c r="C36" s="26" t="s">
        <v>184</v>
      </c>
      <c r="D36" s="5">
        <v>7</v>
      </c>
      <c r="E36" s="5">
        <v>4</v>
      </c>
      <c r="F36" s="5">
        <v>0</v>
      </c>
      <c r="G36" s="5">
        <v>10</v>
      </c>
      <c r="H36" s="5">
        <f t="shared" si="0"/>
        <v>51</v>
      </c>
    </row>
    <row r="37" spans="1:8" ht="14.25" customHeight="1">
      <c r="A37" s="5">
        <v>33</v>
      </c>
      <c r="B37" s="27" t="s">
        <v>97</v>
      </c>
      <c r="C37" s="26" t="s">
        <v>184</v>
      </c>
      <c r="D37" s="5">
        <v>6</v>
      </c>
      <c r="E37" s="5">
        <v>4</v>
      </c>
      <c r="F37" s="5">
        <v>1</v>
      </c>
      <c r="G37" s="5">
        <v>12</v>
      </c>
      <c r="H37" s="5">
        <f aca="true" t="shared" si="1" ref="H37:H47">24+3*D37+4*E37+5*F37-G37</f>
        <v>51</v>
      </c>
    </row>
    <row r="38" spans="1:8" ht="14.25" customHeight="1">
      <c r="A38" s="5">
        <v>34</v>
      </c>
      <c r="B38" s="27" t="s">
        <v>83</v>
      </c>
      <c r="C38" s="26" t="s">
        <v>182</v>
      </c>
      <c r="D38" s="5">
        <v>7</v>
      </c>
      <c r="E38" s="5">
        <v>2</v>
      </c>
      <c r="F38" s="5">
        <v>1</v>
      </c>
      <c r="G38" s="5">
        <v>8</v>
      </c>
      <c r="H38" s="5">
        <f t="shared" si="1"/>
        <v>50</v>
      </c>
    </row>
    <row r="39" spans="1:8" ht="14.25" customHeight="1">
      <c r="A39" s="5">
        <v>35</v>
      </c>
      <c r="B39" s="27" t="s">
        <v>81</v>
      </c>
      <c r="C39" s="26" t="s">
        <v>187</v>
      </c>
      <c r="D39" s="5">
        <v>7</v>
      </c>
      <c r="E39" s="5">
        <v>1</v>
      </c>
      <c r="F39" s="5">
        <v>1</v>
      </c>
      <c r="G39" s="5">
        <v>5</v>
      </c>
      <c r="H39" s="5">
        <f t="shared" si="1"/>
        <v>49</v>
      </c>
    </row>
    <row r="40" spans="1:8" ht="14.25" customHeight="1">
      <c r="A40" s="5">
        <v>36</v>
      </c>
      <c r="B40" s="27" t="s">
        <v>141</v>
      </c>
      <c r="C40" s="26" t="s">
        <v>191</v>
      </c>
      <c r="D40" s="5">
        <v>4</v>
      </c>
      <c r="E40" s="5">
        <v>1</v>
      </c>
      <c r="F40" s="5">
        <v>4</v>
      </c>
      <c r="G40" s="5">
        <v>11</v>
      </c>
      <c r="H40" s="5">
        <f t="shared" si="1"/>
        <v>49</v>
      </c>
    </row>
    <row r="41" spans="1:8" ht="14.25" customHeight="1">
      <c r="A41" s="5">
        <v>37</v>
      </c>
      <c r="B41" s="29" t="s">
        <v>88</v>
      </c>
      <c r="C41" s="26" t="s">
        <v>189</v>
      </c>
      <c r="D41" s="16">
        <v>7</v>
      </c>
      <c r="E41" s="16">
        <v>2</v>
      </c>
      <c r="F41" s="16">
        <v>0</v>
      </c>
      <c r="G41" s="16">
        <v>6</v>
      </c>
      <c r="H41" s="16">
        <f t="shared" si="1"/>
        <v>47</v>
      </c>
    </row>
    <row r="42" spans="1:8" ht="14.25" customHeight="1">
      <c r="A42" s="5">
        <v>38</v>
      </c>
      <c r="B42" s="27" t="s">
        <v>76</v>
      </c>
      <c r="C42" s="26" t="s">
        <v>191</v>
      </c>
      <c r="D42" s="5">
        <v>4</v>
      </c>
      <c r="E42" s="5">
        <v>3</v>
      </c>
      <c r="F42" s="5">
        <v>2</v>
      </c>
      <c r="G42" s="5">
        <v>11</v>
      </c>
      <c r="H42" s="5">
        <f t="shared" si="1"/>
        <v>47</v>
      </c>
    </row>
    <row r="43" spans="1:8" ht="14.25" customHeight="1">
      <c r="A43" s="5">
        <v>39</v>
      </c>
      <c r="B43" s="27" t="s">
        <v>96</v>
      </c>
      <c r="C43" s="26" t="s">
        <v>182</v>
      </c>
      <c r="D43" s="5">
        <v>4</v>
      </c>
      <c r="E43" s="5">
        <v>3</v>
      </c>
      <c r="F43" s="5">
        <v>1</v>
      </c>
      <c r="G43" s="5">
        <v>7</v>
      </c>
      <c r="H43" s="5">
        <f t="shared" si="1"/>
        <v>46</v>
      </c>
    </row>
    <row r="44" spans="1:8" ht="14.25" customHeight="1">
      <c r="A44" s="5">
        <v>40</v>
      </c>
      <c r="B44" s="27" t="s">
        <v>185</v>
      </c>
      <c r="C44" s="26" t="s">
        <v>184</v>
      </c>
      <c r="D44" s="5">
        <v>5</v>
      </c>
      <c r="E44" s="5">
        <v>3</v>
      </c>
      <c r="F44" s="5">
        <v>0</v>
      </c>
      <c r="G44" s="5">
        <v>6</v>
      </c>
      <c r="H44" s="5">
        <f t="shared" si="1"/>
        <v>45</v>
      </c>
    </row>
    <row r="45" spans="1:8" ht="14.25" customHeight="1">
      <c r="A45" s="5">
        <v>41</v>
      </c>
      <c r="B45" s="19" t="s">
        <v>139</v>
      </c>
      <c r="C45" s="26" t="s">
        <v>187</v>
      </c>
      <c r="D45" s="5">
        <v>5</v>
      </c>
      <c r="E45" s="5">
        <v>3</v>
      </c>
      <c r="F45" s="5">
        <v>1</v>
      </c>
      <c r="G45" s="5">
        <v>11</v>
      </c>
      <c r="H45" s="5">
        <f t="shared" si="1"/>
        <v>45</v>
      </c>
    </row>
    <row r="46" spans="1:8" ht="14.25" customHeight="1">
      <c r="A46" s="5">
        <v>42</v>
      </c>
      <c r="B46" s="27" t="s">
        <v>138</v>
      </c>
      <c r="C46" s="26" t="s">
        <v>187</v>
      </c>
      <c r="D46" s="5">
        <v>7</v>
      </c>
      <c r="E46" s="5">
        <v>2</v>
      </c>
      <c r="F46" s="5">
        <v>1</v>
      </c>
      <c r="G46" s="5">
        <v>14</v>
      </c>
      <c r="H46" s="5">
        <f t="shared" si="1"/>
        <v>44</v>
      </c>
    </row>
    <row r="47" spans="1:8" ht="14.25" customHeight="1">
      <c r="A47" s="5">
        <v>43</v>
      </c>
      <c r="B47" s="27" t="s">
        <v>183</v>
      </c>
      <c r="C47" s="26" t="s">
        <v>182</v>
      </c>
      <c r="D47" s="5">
        <v>2</v>
      </c>
      <c r="E47" s="5">
        <v>6</v>
      </c>
      <c r="F47" s="5">
        <v>1</v>
      </c>
      <c r="G47" s="5">
        <v>15</v>
      </c>
      <c r="H47" s="5">
        <f t="shared" si="1"/>
        <v>44</v>
      </c>
    </row>
    <row r="48" spans="1:8" ht="14.25" customHeight="1">
      <c r="A48" s="5" t="s">
        <v>200</v>
      </c>
      <c r="B48" s="27"/>
      <c r="C48" s="26"/>
      <c r="D48" s="5"/>
      <c r="E48" s="5"/>
      <c r="F48" s="5"/>
      <c r="G48" s="5"/>
      <c r="H48" s="5"/>
    </row>
    <row r="49" spans="1:8" ht="14.25" customHeight="1">
      <c r="A49" s="5">
        <v>54</v>
      </c>
      <c r="B49" s="29"/>
      <c r="C49" s="26"/>
      <c r="D49" s="5"/>
      <c r="E49" s="5"/>
      <c r="F49" s="5"/>
      <c r="G49" s="5"/>
      <c r="H49" s="5"/>
    </row>
    <row r="50" ht="12.75">
      <c r="A50" s="7"/>
    </row>
    <row r="51" ht="12.75">
      <c r="B51" s="32" t="s">
        <v>196</v>
      </c>
    </row>
    <row r="52" ht="12.75">
      <c r="B52" s="33" t="s">
        <v>197</v>
      </c>
    </row>
    <row r="53" ht="12.75">
      <c r="B53" s="33" t="s">
        <v>198</v>
      </c>
    </row>
    <row r="54" ht="12.75">
      <c r="B54" s="34" t="s">
        <v>199</v>
      </c>
    </row>
  </sheetData>
  <sheetProtection/>
  <mergeCells count="3">
    <mergeCell ref="B1:H1"/>
    <mergeCell ref="D3:F3"/>
    <mergeCell ref="B2:H2"/>
  </mergeCells>
  <conditionalFormatting sqref="J5:J41">
    <cfRule type="cellIs" priority="1" dxfId="0" operator="lessThan" stopIfTrue="1">
      <formula>0</formula>
    </cfRule>
  </conditionalFormatting>
  <printOptions/>
  <pageMargins left="0.82" right="0.55" top="0.68" bottom="0.3937007874015748" header="0.5118110236220472" footer="0.3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2ZSZDAR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jhrdina</dc:creator>
  <cp:keywords/>
  <dc:description/>
  <cp:lastModifiedBy>Jana</cp:lastModifiedBy>
  <cp:lastPrinted>2017-03-19T17:35:53Z</cp:lastPrinted>
  <dcterms:created xsi:type="dcterms:W3CDTF">2006-03-17T13:13:01Z</dcterms:created>
  <dcterms:modified xsi:type="dcterms:W3CDTF">2017-03-21T17:33:42Z</dcterms:modified>
  <cp:category/>
  <cp:version/>
  <cp:contentType/>
  <cp:contentStatus/>
</cp:coreProperties>
</file>