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po třídách" sheetId="1" r:id="rId1"/>
    <sheet name="Cvrček" sheetId="2" r:id="rId2"/>
    <sheet name="Klokánek" sheetId="3" r:id="rId3"/>
    <sheet name="Benjamín" sheetId="4" r:id="rId4"/>
    <sheet name="Kadet" sheetId="5" r:id="rId5"/>
  </sheets>
  <definedNames>
    <definedName name="_xlnm.Print_Area" localSheetId="4">'Kadet'!#REF!</definedName>
    <definedName name="_xlnm.Print_Area" localSheetId="0">'po třídách'!$A$9:$G$13</definedName>
  </definedNames>
  <calcPr fullCalcOnLoad="1"/>
</workbook>
</file>

<file path=xl/sharedStrings.xml><?xml version="1.0" encoding="utf-8"?>
<sst xmlns="http://schemas.openxmlformats.org/spreadsheetml/2006/main" count="449" uniqueCount="171">
  <si>
    <t>správné odpovědi</t>
  </si>
  <si>
    <t>třída</t>
  </si>
  <si>
    <t>3 b</t>
  </si>
  <si>
    <t>4 b</t>
  </si>
  <si>
    <t>5 b</t>
  </si>
  <si>
    <t>chyby</t>
  </si>
  <si>
    <t>celkem</t>
  </si>
  <si>
    <t>KUBÁLEK Filip</t>
  </si>
  <si>
    <t>POLANSKÁ Nelly</t>
  </si>
  <si>
    <t>HEIN Martin</t>
  </si>
  <si>
    <t>JANÍČKOVÁ Jana</t>
  </si>
  <si>
    <t>KLUKANOVÁ Kateřina</t>
  </si>
  <si>
    <t>HRUBÝ Tomáš</t>
  </si>
  <si>
    <t>RUBER Václav</t>
  </si>
  <si>
    <r>
      <t xml:space="preserve">kategorie </t>
    </r>
    <r>
      <rPr>
        <sz val="20"/>
        <rFont val="Arial"/>
        <family val="2"/>
      </rPr>
      <t>KADET</t>
    </r>
  </si>
  <si>
    <r>
      <t xml:space="preserve">kategorie </t>
    </r>
    <r>
      <rPr>
        <sz val="20"/>
        <rFont val="Arial"/>
        <family val="2"/>
      </rPr>
      <t>BENJAMIN</t>
    </r>
  </si>
  <si>
    <r>
      <t xml:space="preserve">kategorie </t>
    </r>
    <r>
      <rPr>
        <sz val="20"/>
        <rFont val="Arial"/>
        <family val="2"/>
      </rPr>
      <t>KLOKÁNEK</t>
    </r>
  </si>
  <si>
    <r>
      <t xml:space="preserve">kategorie </t>
    </r>
    <r>
      <rPr>
        <sz val="20"/>
        <rFont val="Arial"/>
        <family val="2"/>
      </rPr>
      <t>CVRČEK</t>
    </r>
  </si>
  <si>
    <t>VIII. ročník</t>
  </si>
  <si>
    <t>VII. ročník</t>
  </si>
  <si>
    <t>IX. ročník</t>
  </si>
  <si>
    <t>VI. ročník</t>
  </si>
  <si>
    <t>V.B</t>
  </si>
  <si>
    <t>V.A</t>
  </si>
  <si>
    <t>IV.B</t>
  </si>
  <si>
    <t>IV.A</t>
  </si>
  <si>
    <t>III.B</t>
  </si>
  <si>
    <t>III.A</t>
  </si>
  <si>
    <t>ALBERT Tomáš</t>
  </si>
  <si>
    <t>BURIAN Vojtěch</t>
  </si>
  <si>
    <t>HAVRÁNEK Pavel</t>
  </si>
  <si>
    <t>SMOLÍK Tomáš</t>
  </si>
  <si>
    <t>STUDENÝ Ondřej</t>
  </si>
  <si>
    <t>TROJAN Lukáš</t>
  </si>
  <si>
    <t>BUKÁČEK Lukáš</t>
  </si>
  <si>
    <t>DÍTĚ Eduard</t>
  </si>
  <si>
    <t>JEŘÁBEK Tomáš</t>
  </si>
  <si>
    <t>PAVLÍK Adam</t>
  </si>
  <si>
    <t>VAŠEK Jan</t>
  </si>
  <si>
    <t>DÍTĚ Jindřich</t>
  </si>
  <si>
    <t>II.A</t>
  </si>
  <si>
    <t>II.B</t>
  </si>
  <si>
    <t>ŠENKOVÁ Kristýna</t>
  </si>
  <si>
    <t>AUGUSTIN Matěj</t>
  </si>
  <si>
    <t>BALCAR Vít</t>
  </si>
  <si>
    <t>BERAN František</t>
  </si>
  <si>
    <t>HADOVÁ Dominika</t>
  </si>
  <si>
    <t>HORKÝ Lukáš</t>
  </si>
  <si>
    <t>JEŘÁBEK Jan</t>
  </si>
  <si>
    <t>JINDROVÁ Veronika</t>
  </si>
  <si>
    <t>VALENTA Marek</t>
  </si>
  <si>
    <t>ZÁVORKA Lukáš</t>
  </si>
  <si>
    <t>ZÁVORKOVÁ Klára</t>
  </si>
  <si>
    <t>HADOVÁ Viktorie</t>
  </si>
  <si>
    <t>HRNČÍŘOVÁ Šárka</t>
  </si>
  <si>
    <t>JUNGROVÁ Karolína</t>
  </si>
  <si>
    <t>MRÁČEK Vojtěch</t>
  </si>
  <si>
    <t>POUL Kryštof</t>
  </si>
  <si>
    <t>SLAVÍK Šimon</t>
  </si>
  <si>
    <t>SLONKOVÁ Regina</t>
  </si>
  <si>
    <t>ŠVOMA Patrik</t>
  </si>
  <si>
    <t>BRABEC David</t>
  </si>
  <si>
    <t>KAPLAN Matěj</t>
  </si>
  <si>
    <t>KOLEK Jiří</t>
  </si>
  <si>
    <t>MACH Marek</t>
  </si>
  <si>
    <t>MAŠEK Jakub</t>
  </si>
  <si>
    <t>MIČA Ondřej</t>
  </si>
  <si>
    <t>MORAVCOVÁ Šárka</t>
  </si>
  <si>
    <t>PELIKÁN Stanislav</t>
  </si>
  <si>
    <t>PLEVA Ondřej</t>
  </si>
  <si>
    <t>PODSEDNÍK Vít</t>
  </si>
  <si>
    <t>ROSECKÝ Adam</t>
  </si>
  <si>
    <t>WINKLER Jan</t>
  </si>
  <si>
    <t>BARTOŠ Jaroslav</t>
  </si>
  <si>
    <t>DREŠR Jan</t>
  </si>
  <si>
    <t>GRYGAR Tomáš</t>
  </si>
  <si>
    <t>HANUSOVÁ Elena</t>
  </si>
  <si>
    <t>KADLEC Vojtěch</t>
  </si>
  <si>
    <t>KOLÁČNÝ Jakub</t>
  </si>
  <si>
    <t>NEDĚLKOVÁ Ester</t>
  </si>
  <si>
    <t>NOVÁK Ondřej</t>
  </si>
  <si>
    <t>SVATOŇOVÁ Eliška</t>
  </si>
  <si>
    <t>ŠUSTÁKOVÁ Tereza</t>
  </si>
  <si>
    <t>ZAŽÍMALOVÁ Anja</t>
  </si>
  <si>
    <t>HRUBÝ Martin</t>
  </si>
  <si>
    <t>KAKAČ Martin</t>
  </si>
  <si>
    <t>KRÁL Jan</t>
  </si>
  <si>
    <t>MAŠKOVÁ Anna</t>
  </si>
  <si>
    <t>SYNKOVÁ Elena</t>
  </si>
  <si>
    <t>URBAN Ondřej</t>
  </si>
  <si>
    <t>ZBOŘIL Viktor</t>
  </si>
  <si>
    <t>VOKURKA Šimon</t>
  </si>
  <si>
    <t>ZBOŘIL Filip</t>
  </si>
  <si>
    <t>SYROVCOVÁ Lucie</t>
  </si>
  <si>
    <t>JORDANOVÁ Nikola</t>
  </si>
  <si>
    <t>DOBROVOLNÝ Dominik</t>
  </si>
  <si>
    <t>JEŘÁBKOVÁ Denisa</t>
  </si>
  <si>
    <t>ZEDNÍK Vojtěch</t>
  </si>
  <si>
    <t>PÁTKOVÁ Kristýna</t>
  </si>
  <si>
    <t>ROSECKÁ Lucie</t>
  </si>
  <si>
    <t>MIČOVÁ Barbora</t>
  </si>
  <si>
    <t>OSMÍK Jiří</t>
  </si>
  <si>
    <t>FAJMONOVÁ Vendula</t>
  </si>
  <si>
    <t>DOLEŽAL Tomáš</t>
  </si>
  <si>
    <t>STUDENÁ Hana</t>
  </si>
  <si>
    <t>TEML Jakub</t>
  </si>
  <si>
    <t>8.A</t>
  </si>
  <si>
    <t>8.B</t>
  </si>
  <si>
    <t>SLAVÍKOVÁ Lenka</t>
  </si>
  <si>
    <t>9.B</t>
  </si>
  <si>
    <t>KŘEHLÍK Tomáš</t>
  </si>
  <si>
    <t>ROSECKÝ Jan</t>
  </si>
  <si>
    <t xml:space="preserve">6.A </t>
  </si>
  <si>
    <t>SATRAPA Pavel</t>
  </si>
  <si>
    <t>VYTLAČIL Michal</t>
  </si>
  <si>
    <t xml:space="preserve">6.B </t>
  </si>
  <si>
    <t>BUKÁČEK Ondřej</t>
  </si>
  <si>
    <t>ŘÁDEK Filip</t>
  </si>
  <si>
    <t>SMRČKOVÁ Anežka</t>
  </si>
  <si>
    <t>ŠÍPKOVÁ Karolína</t>
  </si>
  <si>
    <t>VACKOVÁ Jolana</t>
  </si>
  <si>
    <t xml:space="preserve">7.A </t>
  </si>
  <si>
    <t xml:space="preserve">7.B </t>
  </si>
  <si>
    <t>KADLECOVÁ Lucie</t>
  </si>
  <si>
    <t>PORUBSKÁ Klára</t>
  </si>
  <si>
    <t>RYCHTAŘÍKOVÁ Markéta</t>
  </si>
  <si>
    <t>ŘEHOŘ Jan</t>
  </si>
  <si>
    <t>STUDENÝ Jiří</t>
  </si>
  <si>
    <t>2.A</t>
  </si>
  <si>
    <t>BRABEC Tomáš</t>
  </si>
  <si>
    <t>HADOVÁ Kristýna</t>
  </si>
  <si>
    <t>MACH Matěj</t>
  </si>
  <si>
    <t>ONDRÁČKOVÁ Kristýna</t>
  </si>
  <si>
    <t>POUL Jáchym</t>
  </si>
  <si>
    <t>VINCE Kateřina</t>
  </si>
  <si>
    <t>VOSTREJŠ Daniel</t>
  </si>
  <si>
    <t>ŽÁK David</t>
  </si>
  <si>
    <t>2.B</t>
  </si>
  <si>
    <t>DOČEKAL Daniel</t>
  </si>
  <si>
    <t>JUNGR Aleš</t>
  </si>
  <si>
    <t>MRÁČEK Ondřej</t>
  </si>
  <si>
    <t>3.A</t>
  </si>
  <si>
    <t>HRBKOVÁ Jana</t>
  </si>
  <si>
    <t>3.B</t>
  </si>
  <si>
    <t>DALECKÝ Petr</t>
  </si>
  <si>
    <t>DOLÁK Matyáš</t>
  </si>
  <si>
    <t>KUČERA Matěj Václav</t>
  </si>
  <si>
    <t>POSPÍCHALOVÁ Beáta</t>
  </si>
  <si>
    <t>SOUKAL Jonáš</t>
  </si>
  <si>
    <t>STEMBERK Daniel</t>
  </si>
  <si>
    <t>SYNEK Štěpán</t>
  </si>
  <si>
    <t>4.A</t>
  </si>
  <si>
    <t>4.B</t>
  </si>
  <si>
    <t>HORKÁ Michaela</t>
  </si>
  <si>
    <t>KUBÍK Daniel</t>
  </si>
  <si>
    <t>LEMFELDOVÁ Nikola</t>
  </si>
  <si>
    <t>ŠIKLOVÁ Kateřina</t>
  </si>
  <si>
    <t>5.A</t>
  </si>
  <si>
    <t>5.B</t>
  </si>
  <si>
    <t>NĚMEC František</t>
  </si>
  <si>
    <t>VOSTREJŠOVÁ Klára</t>
  </si>
  <si>
    <t>JINDRA Matěj</t>
  </si>
  <si>
    <t>VYTLAČIL Martin</t>
  </si>
  <si>
    <t>ŠKAPA Miroslav</t>
  </si>
  <si>
    <t>BURIAN Petr</t>
  </si>
  <si>
    <t>Výsledky po třídách - pouze první tři</t>
  </si>
  <si>
    <t>celkem 79 soutěžících</t>
  </si>
  <si>
    <t>celkem 82 soutěžících</t>
  </si>
  <si>
    <t>celkem 58 soutěžících</t>
  </si>
  <si>
    <t>celkem 46 soutěžících</t>
  </si>
  <si>
    <t>Pouze do poloviny bodů vítěze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</si>
</sst>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20"/>
      <color indexed="48"/>
      <name val="Arial"/>
      <family val="2"/>
    </font>
    <font>
      <b/>
      <sz val="20"/>
      <color indexed="11"/>
      <name val="Arial"/>
      <family val="2"/>
    </font>
    <font>
      <b/>
      <sz val="20"/>
      <color indexed="51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9525</xdr:rowOff>
    </xdr:from>
    <xdr:to>
      <xdr:col>6</xdr:col>
      <xdr:colOff>257175</xdr:colOff>
      <xdr:row>1</xdr:row>
      <xdr:rowOff>0</xdr:rowOff>
    </xdr:to>
    <xdr:sp>
      <xdr:nvSpPr>
        <xdr:cNvPr id="1" name="WordArt 2"/>
        <xdr:cNvSpPr>
          <a:spLocks/>
        </xdr:cNvSpPr>
      </xdr:nvSpPr>
      <xdr:spPr>
        <a:xfrm>
          <a:off x="1209675" y="9525"/>
          <a:ext cx="34385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6</xdr:col>
      <xdr:colOff>314325</xdr:colOff>
      <xdr:row>0</xdr:row>
      <xdr:rowOff>885825</xdr:rowOff>
    </xdr:to>
    <xdr:sp>
      <xdr:nvSpPr>
        <xdr:cNvPr id="1" name="WordArt 1"/>
        <xdr:cNvSpPr>
          <a:spLocks/>
        </xdr:cNvSpPr>
      </xdr:nvSpPr>
      <xdr:spPr>
        <a:xfrm>
          <a:off x="1285875" y="0"/>
          <a:ext cx="3390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0</xdr:rowOff>
    </xdr:from>
    <xdr:to>
      <xdr:col>6</xdr:col>
      <xdr:colOff>180975</xdr:colOff>
      <xdr:row>0</xdr:row>
      <xdr:rowOff>876300</xdr:rowOff>
    </xdr:to>
    <xdr:sp>
      <xdr:nvSpPr>
        <xdr:cNvPr id="1" name="WordArt 1"/>
        <xdr:cNvSpPr>
          <a:spLocks/>
        </xdr:cNvSpPr>
      </xdr:nvSpPr>
      <xdr:spPr>
        <a:xfrm>
          <a:off x="1343025" y="0"/>
          <a:ext cx="33242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6</xdr:col>
      <xdr:colOff>276225</xdr:colOff>
      <xdr:row>0</xdr:row>
      <xdr:rowOff>762000</xdr:rowOff>
    </xdr:to>
    <xdr:sp>
      <xdr:nvSpPr>
        <xdr:cNvPr id="1" name="WordArt 1"/>
        <xdr:cNvSpPr>
          <a:spLocks/>
        </xdr:cNvSpPr>
      </xdr:nvSpPr>
      <xdr:spPr>
        <a:xfrm>
          <a:off x="1343025" y="0"/>
          <a:ext cx="345757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 customHeight="1"/>
  <cols>
    <col min="1" max="1" width="25.8515625" style="0" customWidth="1"/>
    <col min="2" max="2" width="9.57421875" style="0" customWidth="1"/>
  </cols>
  <sheetData>
    <row r="1" ht="27" customHeight="1">
      <c r="A1" s="51" t="s">
        <v>165</v>
      </c>
    </row>
    <row r="3" spans="1:7" ht="15" customHeight="1">
      <c r="A3" s="29" t="s">
        <v>40</v>
      </c>
      <c r="B3" s="19"/>
      <c r="C3" s="31" t="s">
        <v>0</v>
      </c>
      <c r="D3" s="32"/>
      <c r="E3" s="33"/>
      <c r="F3" s="2"/>
      <c r="G3" s="3"/>
    </row>
    <row r="4" spans="1:7" ht="15" customHeight="1">
      <c r="A4" s="30"/>
      <c r="B4" s="20"/>
      <c r="C4" s="2" t="s">
        <v>2</v>
      </c>
      <c r="D4" s="2" t="s">
        <v>3</v>
      </c>
      <c r="E4" s="2" t="s">
        <v>4</v>
      </c>
      <c r="F4" s="6" t="s">
        <v>5</v>
      </c>
      <c r="G4" s="4" t="s">
        <v>6</v>
      </c>
    </row>
    <row r="5" spans="1:7" ht="15" customHeight="1">
      <c r="A5" s="25" t="s">
        <v>131</v>
      </c>
      <c r="B5" s="24" t="s">
        <v>128</v>
      </c>
      <c r="C5" s="21">
        <v>5</v>
      </c>
      <c r="D5" s="21">
        <v>6</v>
      </c>
      <c r="E5" s="21">
        <v>3</v>
      </c>
      <c r="F5" s="21">
        <v>2</v>
      </c>
      <c r="G5" s="21">
        <f>18+3*C5+4*D5+5*E5-F5</f>
        <v>70</v>
      </c>
    </row>
    <row r="6" spans="1:7" ht="15" customHeight="1">
      <c r="A6" s="25" t="s">
        <v>135</v>
      </c>
      <c r="B6" s="24" t="s">
        <v>128</v>
      </c>
      <c r="C6" s="22">
        <v>5</v>
      </c>
      <c r="D6" s="22">
        <v>4</v>
      </c>
      <c r="E6" s="22">
        <v>3</v>
      </c>
      <c r="F6" s="22">
        <v>1</v>
      </c>
      <c r="G6" s="21">
        <f>18+3*C6+4*D6+5*E6-F6</f>
        <v>63</v>
      </c>
    </row>
    <row r="7" spans="1:7" ht="15" customHeight="1">
      <c r="A7" s="25" t="s">
        <v>130</v>
      </c>
      <c r="B7" s="24" t="s">
        <v>128</v>
      </c>
      <c r="C7" s="21">
        <v>4</v>
      </c>
      <c r="D7" s="21">
        <v>4</v>
      </c>
      <c r="E7" s="21">
        <v>4</v>
      </c>
      <c r="F7" s="21">
        <v>5</v>
      </c>
      <c r="G7" s="21">
        <f>18+3*C7+4*D7+5*E7-F7</f>
        <v>61</v>
      </c>
    </row>
    <row r="8" spans="1:7" ht="15" customHeight="1">
      <c r="A8" s="17"/>
      <c r="B8" s="17"/>
      <c r="C8" s="18"/>
      <c r="D8" s="18"/>
      <c r="E8" s="18"/>
      <c r="F8" s="18"/>
      <c r="G8" s="18"/>
    </row>
    <row r="9" spans="1:7" ht="15" customHeight="1">
      <c r="A9" s="29" t="s">
        <v>41</v>
      </c>
      <c r="B9" s="19"/>
      <c r="C9" s="31" t="s">
        <v>0</v>
      </c>
      <c r="D9" s="32"/>
      <c r="E9" s="33"/>
      <c r="F9" s="2"/>
      <c r="G9" s="3"/>
    </row>
    <row r="10" spans="1:7" ht="15" customHeight="1">
      <c r="A10" s="30"/>
      <c r="B10" s="20"/>
      <c r="C10" s="2" t="s">
        <v>2</v>
      </c>
      <c r="D10" s="2" t="s">
        <v>3</v>
      </c>
      <c r="E10" s="2" t="s">
        <v>4</v>
      </c>
      <c r="F10" s="6" t="s">
        <v>5</v>
      </c>
      <c r="G10" s="4" t="s">
        <v>6</v>
      </c>
    </row>
    <row r="11" spans="1:7" ht="15" customHeight="1">
      <c r="A11" s="25" t="s">
        <v>138</v>
      </c>
      <c r="B11" s="24" t="s">
        <v>137</v>
      </c>
      <c r="C11" s="21">
        <v>3</v>
      </c>
      <c r="D11" s="21">
        <v>1</v>
      </c>
      <c r="E11" s="21">
        <v>3</v>
      </c>
      <c r="F11" s="21">
        <v>7</v>
      </c>
      <c r="G11" s="21">
        <f>18+3*C11+4*D11+5*E11-F11</f>
        <v>39</v>
      </c>
    </row>
    <row r="12" spans="1:7" ht="15" customHeight="1">
      <c r="A12" s="25" t="s">
        <v>139</v>
      </c>
      <c r="B12" s="24" t="s">
        <v>137</v>
      </c>
      <c r="C12" s="21">
        <v>2</v>
      </c>
      <c r="D12" s="21">
        <v>3</v>
      </c>
      <c r="E12" s="21">
        <v>2</v>
      </c>
      <c r="F12" s="21">
        <v>11</v>
      </c>
      <c r="G12" s="21">
        <f>18+3*C12+4*D12+5*E12-F12</f>
        <v>35</v>
      </c>
    </row>
    <row r="13" spans="1:7" ht="15" customHeight="1">
      <c r="A13" s="25" t="s">
        <v>140</v>
      </c>
      <c r="B13" s="24" t="s">
        <v>137</v>
      </c>
      <c r="C13" s="21">
        <v>4</v>
      </c>
      <c r="D13" s="21">
        <v>1</v>
      </c>
      <c r="E13" s="21">
        <v>2</v>
      </c>
      <c r="F13" s="21">
        <v>11</v>
      </c>
      <c r="G13" s="21">
        <f>18+3*C13+4*D13+5*E13-F13</f>
        <v>33</v>
      </c>
    </row>
    <row r="15" spans="1:7" ht="15" customHeight="1">
      <c r="A15" s="29" t="s">
        <v>27</v>
      </c>
      <c r="B15" s="19"/>
      <c r="C15" s="31" t="s">
        <v>0</v>
      </c>
      <c r="D15" s="32"/>
      <c r="E15" s="33"/>
      <c r="F15" s="2"/>
      <c r="G15" s="3"/>
    </row>
    <row r="16" spans="1:7" ht="15" customHeight="1">
      <c r="A16" s="30"/>
      <c r="B16" s="20"/>
      <c r="C16" s="2" t="s">
        <v>2</v>
      </c>
      <c r="D16" s="2" t="s">
        <v>3</v>
      </c>
      <c r="E16" s="2" t="s">
        <v>4</v>
      </c>
      <c r="F16" s="6" t="s">
        <v>5</v>
      </c>
      <c r="G16" s="4" t="s">
        <v>6</v>
      </c>
    </row>
    <row r="17" spans="1:7" ht="15" customHeight="1">
      <c r="A17" s="25" t="s">
        <v>87</v>
      </c>
      <c r="B17" s="24" t="s">
        <v>141</v>
      </c>
      <c r="C17" s="21">
        <v>4</v>
      </c>
      <c r="D17" s="21">
        <v>6</v>
      </c>
      <c r="E17" s="21">
        <v>4</v>
      </c>
      <c r="F17" s="21">
        <v>3</v>
      </c>
      <c r="G17" s="21">
        <f>18+3*C17+4*D17+5*E17-F17</f>
        <v>71</v>
      </c>
    </row>
    <row r="18" spans="1:7" ht="15" customHeight="1">
      <c r="A18" s="25" t="s">
        <v>89</v>
      </c>
      <c r="B18" s="24" t="s">
        <v>141</v>
      </c>
      <c r="C18" s="21">
        <v>3</v>
      </c>
      <c r="D18" s="21">
        <v>4</v>
      </c>
      <c r="E18" s="21">
        <v>3</v>
      </c>
      <c r="F18" s="21">
        <v>8</v>
      </c>
      <c r="G18" s="21">
        <f>18+3*C18+4*D18+5*E18-F18</f>
        <v>50</v>
      </c>
    </row>
    <row r="19" spans="1:7" ht="15" customHeight="1">
      <c r="A19" s="25" t="s">
        <v>85</v>
      </c>
      <c r="B19" s="24" t="s">
        <v>141</v>
      </c>
      <c r="C19" s="21">
        <v>2</v>
      </c>
      <c r="D19" s="21">
        <v>5</v>
      </c>
      <c r="E19" s="21">
        <v>2</v>
      </c>
      <c r="F19" s="21">
        <v>9</v>
      </c>
      <c r="G19" s="21">
        <f>18+3*C19+4*D19+5*E19-F19</f>
        <v>45</v>
      </c>
    </row>
    <row r="20" spans="1:7" ht="15" customHeight="1">
      <c r="A20" s="17"/>
      <c r="B20" s="17"/>
      <c r="C20" s="18"/>
      <c r="D20" s="18"/>
      <c r="E20" s="18"/>
      <c r="F20" s="18"/>
      <c r="G20" s="18"/>
    </row>
    <row r="21" spans="1:7" ht="15" customHeight="1">
      <c r="A21" s="29" t="s">
        <v>26</v>
      </c>
      <c r="B21" s="19"/>
      <c r="C21" s="31" t="s">
        <v>0</v>
      </c>
      <c r="D21" s="32"/>
      <c r="E21" s="33"/>
      <c r="F21" s="2"/>
      <c r="G21" s="3"/>
    </row>
    <row r="22" spans="1:7" ht="15" customHeight="1">
      <c r="A22" s="30"/>
      <c r="B22" s="20"/>
      <c r="C22" s="2" t="s">
        <v>2</v>
      </c>
      <c r="D22" s="2" t="s">
        <v>3</v>
      </c>
      <c r="E22" s="2" t="s">
        <v>4</v>
      </c>
      <c r="F22" s="6" t="s">
        <v>5</v>
      </c>
      <c r="G22" s="4" t="s">
        <v>6</v>
      </c>
    </row>
    <row r="23" spans="1:7" ht="15" customHeight="1">
      <c r="A23" s="25" t="s">
        <v>91</v>
      </c>
      <c r="B23" s="24" t="s">
        <v>143</v>
      </c>
      <c r="C23" s="21">
        <v>4</v>
      </c>
      <c r="D23" s="21">
        <v>3</v>
      </c>
      <c r="E23" s="21">
        <v>5</v>
      </c>
      <c r="F23" s="21">
        <v>6</v>
      </c>
      <c r="G23" s="28">
        <f>18+3*C23+4*D23+5*E23-F23</f>
        <v>61</v>
      </c>
    </row>
    <row r="24" spans="1:7" ht="15" customHeight="1">
      <c r="A24" s="25" t="s">
        <v>144</v>
      </c>
      <c r="B24" s="24" t="s">
        <v>143</v>
      </c>
      <c r="C24" s="21">
        <v>3</v>
      </c>
      <c r="D24" s="21">
        <v>3</v>
      </c>
      <c r="E24" s="21">
        <v>5</v>
      </c>
      <c r="F24" s="21">
        <v>7</v>
      </c>
      <c r="G24" s="28">
        <f>18+3*C24+4*D24+5*E24-F24</f>
        <v>57</v>
      </c>
    </row>
    <row r="25" spans="1:7" ht="15" customHeight="1">
      <c r="A25" s="25" t="s">
        <v>149</v>
      </c>
      <c r="B25" s="24" t="s">
        <v>143</v>
      </c>
      <c r="C25" s="21">
        <v>2</v>
      </c>
      <c r="D25" s="21">
        <v>2</v>
      </c>
      <c r="E25" s="21">
        <v>4</v>
      </c>
      <c r="F25" s="21">
        <v>3</v>
      </c>
      <c r="G25" s="28">
        <f>18+3*C25+4*D25+5*E25-F25</f>
        <v>49</v>
      </c>
    </row>
    <row r="26" spans="1:7" ht="15" customHeight="1">
      <c r="A26" s="17"/>
      <c r="B26" s="17"/>
      <c r="C26" s="18"/>
      <c r="D26" s="18"/>
      <c r="E26" s="18"/>
      <c r="F26" s="18"/>
      <c r="G26" s="18"/>
    </row>
    <row r="27" spans="1:7" ht="15" customHeight="1">
      <c r="A27" s="29" t="s">
        <v>25</v>
      </c>
      <c r="B27" s="19"/>
      <c r="C27" s="31" t="s">
        <v>0</v>
      </c>
      <c r="D27" s="32"/>
      <c r="E27" s="33"/>
      <c r="F27" s="2"/>
      <c r="G27" s="3"/>
    </row>
    <row r="28" spans="1:7" ht="15" customHeight="1">
      <c r="A28" s="30"/>
      <c r="B28" s="20"/>
      <c r="C28" s="2" t="s">
        <v>2</v>
      </c>
      <c r="D28" s="2" t="s">
        <v>3</v>
      </c>
      <c r="E28" s="2" t="s">
        <v>4</v>
      </c>
      <c r="F28" s="6" t="s">
        <v>5</v>
      </c>
      <c r="G28" s="4" t="s">
        <v>6</v>
      </c>
    </row>
    <row r="29" spans="1:7" ht="15" customHeight="1">
      <c r="A29" s="25" t="s">
        <v>46</v>
      </c>
      <c r="B29" s="24" t="s">
        <v>151</v>
      </c>
      <c r="C29" s="5">
        <v>7</v>
      </c>
      <c r="D29" s="5">
        <v>6</v>
      </c>
      <c r="E29" s="5">
        <v>8</v>
      </c>
      <c r="F29" s="5">
        <v>3</v>
      </c>
      <c r="G29" s="15">
        <f>24+3*C29+4*D29+5*E29-F29</f>
        <v>106</v>
      </c>
    </row>
    <row r="30" spans="1:7" ht="15" customHeight="1">
      <c r="A30" s="25" t="s">
        <v>45</v>
      </c>
      <c r="B30" s="24" t="s">
        <v>151</v>
      </c>
      <c r="C30" s="5">
        <v>5</v>
      </c>
      <c r="D30" s="5">
        <v>5</v>
      </c>
      <c r="E30" s="5">
        <v>7</v>
      </c>
      <c r="F30" s="5">
        <v>6</v>
      </c>
      <c r="G30" s="15">
        <f>24+3*C30+4*D30+5*E30-F30</f>
        <v>88</v>
      </c>
    </row>
    <row r="31" spans="1:7" ht="15" customHeight="1">
      <c r="A31" s="25" t="s">
        <v>44</v>
      </c>
      <c r="B31" s="24" t="s">
        <v>151</v>
      </c>
      <c r="C31" s="5">
        <v>8</v>
      </c>
      <c r="D31" s="5">
        <v>3</v>
      </c>
      <c r="E31" s="5">
        <v>5</v>
      </c>
      <c r="F31" s="5">
        <v>8</v>
      </c>
      <c r="G31" s="15">
        <f>24+3*C31+4*D31+5*E31-F31</f>
        <v>77</v>
      </c>
    </row>
    <row r="32" spans="1:7" ht="15" customHeight="1">
      <c r="A32" s="17"/>
      <c r="B32" s="17"/>
      <c r="C32" s="18"/>
      <c r="D32" s="18"/>
      <c r="E32" s="18"/>
      <c r="F32" s="18"/>
      <c r="G32" s="18"/>
    </row>
    <row r="33" spans="1:7" ht="15" customHeight="1">
      <c r="A33" s="29" t="s">
        <v>24</v>
      </c>
      <c r="B33" s="19"/>
      <c r="C33" s="31" t="s">
        <v>0</v>
      </c>
      <c r="D33" s="32"/>
      <c r="E33" s="33"/>
      <c r="F33" s="2"/>
      <c r="G33" s="3"/>
    </row>
    <row r="34" spans="1:7" ht="15" customHeight="1">
      <c r="A34" s="30"/>
      <c r="B34" s="20"/>
      <c r="C34" s="2" t="s">
        <v>2</v>
      </c>
      <c r="D34" s="2" t="s">
        <v>3</v>
      </c>
      <c r="E34" s="2" t="s">
        <v>4</v>
      </c>
      <c r="F34" s="6" t="s">
        <v>5</v>
      </c>
      <c r="G34" s="4" t="s">
        <v>6</v>
      </c>
    </row>
    <row r="35" spans="1:7" ht="15" customHeight="1">
      <c r="A35" s="25" t="s">
        <v>154</v>
      </c>
      <c r="B35" s="24" t="s">
        <v>152</v>
      </c>
      <c r="C35" s="5">
        <v>7</v>
      </c>
      <c r="D35" s="5">
        <v>6</v>
      </c>
      <c r="E35" s="5">
        <v>7</v>
      </c>
      <c r="F35" s="5">
        <v>4</v>
      </c>
      <c r="G35" s="15">
        <f>24+3*C35+4*D35+5*E35-F35</f>
        <v>100</v>
      </c>
    </row>
    <row r="36" spans="1:7" ht="15" customHeight="1">
      <c r="A36" s="25" t="s">
        <v>155</v>
      </c>
      <c r="B36" s="24" t="s">
        <v>152</v>
      </c>
      <c r="C36" s="5">
        <v>7</v>
      </c>
      <c r="D36" s="5">
        <v>5</v>
      </c>
      <c r="E36" s="5">
        <v>6</v>
      </c>
      <c r="F36" s="5">
        <v>6</v>
      </c>
      <c r="G36" s="15">
        <f>24+3*C36+4*D36+5*E36-F36</f>
        <v>89</v>
      </c>
    </row>
    <row r="37" spans="1:7" ht="15" customHeight="1">
      <c r="A37" s="25" t="s">
        <v>53</v>
      </c>
      <c r="B37" s="24" t="s">
        <v>152</v>
      </c>
      <c r="C37" s="5">
        <v>8</v>
      </c>
      <c r="D37" s="5">
        <v>3</v>
      </c>
      <c r="E37" s="5">
        <v>5</v>
      </c>
      <c r="F37" s="5">
        <v>5</v>
      </c>
      <c r="G37" s="15">
        <f>24+3*C37+4*D37+5*E37-F37</f>
        <v>80</v>
      </c>
    </row>
    <row r="38" spans="1:7" ht="15" customHeight="1">
      <c r="A38" s="17"/>
      <c r="B38" s="17"/>
      <c r="C38" s="18"/>
      <c r="D38" s="18"/>
      <c r="E38" s="18"/>
      <c r="F38" s="18"/>
      <c r="G38" s="18"/>
    </row>
    <row r="40" spans="1:7" ht="15" customHeight="1">
      <c r="A40" s="29" t="s">
        <v>23</v>
      </c>
      <c r="B40" s="19"/>
      <c r="C40" s="34" t="s">
        <v>0</v>
      </c>
      <c r="D40" s="35"/>
      <c r="E40" s="36"/>
      <c r="F40" s="9"/>
      <c r="G40" s="10"/>
    </row>
    <row r="41" spans="1:7" ht="15" customHeight="1">
      <c r="A41" s="30"/>
      <c r="B41" s="20"/>
      <c r="C41" s="9" t="s">
        <v>2</v>
      </c>
      <c r="D41" s="9" t="s">
        <v>3</v>
      </c>
      <c r="E41" s="9" t="s">
        <v>4</v>
      </c>
      <c r="F41" s="14" t="s">
        <v>5</v>
      </c>
      <c r="G41" s="11" t="s">
        <v>6</v>
      </c>
    </row>
    <row r="42" spans="1:7" ht="15" customHeight="1">
      <c r="A42" s="25" t="s">
        <v>65</v>
      </c>
      <c r="B42" s="24" t="s">
        <v>157</v>
      </c>
      <c r="C42" s="5">
        <v>7</v>
      </c>
      <c r="D42" s="5">
        <v>8</v>
      </c>
      <c r="E42" s="5">
        <v>8</v>
      </c>
      <c r="F42" s="5">
        <v>1</v>
      </c>
      <c r="G42" s="5">
        <f>24+3*C42+4*D42+5*E42-F42</f>
        <v>116</v>
      </c>
    </row>
    <row r="43" spans="1:7" ht="15" customHeight="1">
      <c r="A43" s="25" t="s">
        <v>61</v>
      </c>
      <c r="B43" s="24" t="s">
        <v>157</v>
      </c>
      <c r="C43" s="5">
        <v>8</v>
      </c>
      <c r="D43" s="5">
        <v>6</v>
      </c>
      <c r="E43" s="5">
        <v>6</v>
      </c>
      <c r="F43" s="5">
        <v>4</v>
      </c>
      <c r="G43" s="5">
        <f>24+3*C43+4*D43+5*E43-F43</f>
        <v>98</v>
      </c>
    </row>
    <row r="44" spans="1:7" ht="15" customHeight="1">
      <c r="A44" s="25" t="s">
        <v>63</v>
      </c>
      <c r="B44" s="24" t="s">
        <v>157</v>
      </c>
      <c r="C44" s="5">
        <v>7</v>
      </c>
      <c r="D44" s="5">
        <v>5</v>
      </c>
      <c r="E44" s="5">
        <v>5</v>
      </c>
      <c r="F44" s="5">
        <v>5</v>
      </c>
      <c r="G44" s="5">
        <f>24+3*C44+4*D44+5*E44-F44</f>
        <v>85</v>
      </c>
    </row>
    <row r="45" spans="1:7" ht="15" customHeight="1">
      <c r="A45" s="17"/>
      <c r="B45" s="17"/>
      <c r="C45" s="18"/>
      <c r="D45" s="18"/>
      <c r="E45" s="18"/>
      <c r="F45" s="18"/>
      <c r="G45" s="18"/>
    </row>
    <row r="46" spans="1:7" ht="15" customHeight="1">
      <c r="A46" s="29" t="s">
        <v>22</v>
      </c>
      <c r="B46" s="19"/>
      <c r="C46" s="31" t="s">
        <v>0</v>
      </c>
      <c r="D46" s="32"/>
      <c r="E46" s="33"/>
      <c r="F46" s="2"/>
      <c r="G46" s="3"/>
    </row>
    <row r="47" spans="1:7" ht="15" customHeight="1">
      <c r="A47" s="30"/>
      <c r="B47" s="20"/>
      <c r="C47" s="2" t="s">
        <v>2</v>
      </c>
      <c r="D47" s="2" t="s">
        <v>3</v>
      </c>
      <c r="E47" s="2" t="s">
        <v>4</v>
      </c>
      <c r="F47" s="6" t="s">
        <v>5</v>
      </c>
      <c r="G47" s="4" t="s">
        <v>6</v>
      </c>
    </row>
    <row r="48" spans="1:7" ht="15" customHeight="1">
      <c r="A48" s="25" t="s">
        <v>160</v>
      </c>
      <c r="B48" s="24" t="s">
        <v>158</v>
      </c>
      <c r="C48" s="5">
        <v>8</v>
      </c>
      <c r="D48" s="5">
        <v>6</v>
      </c>
      <c r="E48" s="5">
        <v>6</v>
      </c>
      <c r="F48" s="5">
        <v>1</v>
      </c>
      <c r="G48" s="5">
        <f>24+3*C48+4*D48+5*E48-F48</f>
        <v>101</v>
      </c>
    </row>
    <row r="49" spans="1:7" ht="15" customHeight="1">
      <c r="A49" s="25" t="s">
        <v>76</v>
      </c>
      <c r="B49" s="24" t="s">
        <v>158</v>
      </c>
      <c r="C49" s="5">
        <v>8</v>
      </c>
      <c r="D49" s="5">
        <v>6</v>
      </c>
      <c r="E49" s="5">
        <v>5</v>
      </c>
      <c r="F49" s="5">
        <v>4</v>
      </c>
      <c r="G49" s="5">
        <f>24+3*C49+4*D49+5*E49-F49</f>
        <v>93</v>
      </c>
    </row>
    <row r="50" spans="1:7" ht="15" customHeight="1">
      <c r="A50" s="25" t="s">
        <v>77</v>
      </c>
      <c r="B50" s="24" t="s">
        <v>158</v>
      </c>
      <c r="C50" s="5">
        <v>8</v>
      </c>
      <c r="D50" s="5">
        <v>6</v>
      </c>
      <c r="E50" s="5">
        <v>2</v>
      </c>
      <c r="F50" s="5">
        <v>4</v>
      </c>
      <c r="G50" s="5">
        <f>24+3*C50+4*D50+5*E50-F50</f>
        <v>78</v>
      </c>
    </row>
    <row r="52" spans="1:7" ht="15" customHeight="1">
      <c r="A52" s="29" t="s">
        <v>21</v>
      </c>
      <c r="B52" s="19"/>
      <c r="C52" s="34" t="s">
        <v>0</v>
      </c>
      <c r="D52" s="35"/>
      <c r="E52" s="36"/>
      <c r="F52" s="9"/>
      <c r="G52" s="10"/>
    </row>
    <row r="53" spans="1:7" ht="15" customHeight="1">
      <c r="A53" s="30"/>
      <c r="B53" s="20"/>
      <c r="C53" s="9" t="s">
        <v>2</v>
      </c>
      <c r="D53" s="9" t="s">
        <v>3</v>
      </c>
      <c r="E53" s="9" t="s">
        <v>4</v>
      </c>
      <c r="F53" s="14" t="s">
        <v>5</v>
      </c>
      <c r="G53" s="11" t="s">
        <v>6</v>
      </c>
    </row>
    <row r="54" spans="1:7" ht="15" customHeight="1">
      <c r="A54" s="25" t="s">
        <v>35</v>
      </c>
      <c r="B54" s="24" t="s">
        <v>115</v>
      </c>
      <c r="C54" s="5">
        <v>8</v>
      </c>
      <c r="D54" s="5">
        <v>7</v>
      </c>
      <c r="E54" s="5">
        <v>6</v>
      </c>
      <c r="F54" s="5">
        <v>3</v>
      </c>
      <c r="G54" s="5">
        <f>24+3*C54+4*D54+5*E54-F54</f>
        <v>103</v>
      </c>
    </row>
    <row r="55" spans="1:7" ht="15" customHeight="1">
      <c r="A55" s="25" t="s">
        <v>29</v>
      </c>
      <c r="B55" s="24" t="s">
        <v>115</v>
      </c>
      <c r="C55" s="5">
        <v>7</v>
      </c>
      <c r="D55" s="5">
        <v>6</v>
      </c>
      <c r="E55" s="5">
        <v>4</v>
      </c>
      <c r="F55" s="5">
        <v>2</v>
      </c>
      <c r="G55" s="5">
        <f>24+3*C55+4*D55+5*E55-F55</f>
        <v>87</v>
      </c>
    </row>
    <row r="56" spans="1:7" ht="15" customHeight="1">
      <c r="A56" s="25" t="s">
        <v>37</v>
      </c>
      <c r="B56" s="24" t="s">
        <v>115</v>
      </c>
      <c r="C56" s="5">
        <v>6</v>
      </c>
      <c r="D56" s="5">
        <v>5</v>
      </c>
      <c r="E56" s="5">
        <v>4</v>
      </c>
      <c r="F56" s="5">
        <v>3</v>
      </c>
      <c r="G56" s="5">
        <f>24+3*C56+4*D56+5*E56-F56</f>
        <v>79</v>
      </c>
    </row>
    <row r="57" spans="1:7" ht="15" customHeight="1">
      <c r="A57" s="17"/>
      <c r="B57" s="17"/>
      <c r="C57" s="18"/>
      <c r="D57" s="18"/>
      <c r="E57" s="18"/>
      <c r="F57" s="18"/>
      <c r="G57" s="18"/>
    </row>
    <row r="58" spans="1:7" ht="15" customHeight="1">
      <c r="A58" s="29" t="s">
        <v>19</v>
      </c>
      <c r="B58" s="19"/>
      <c r="C58" s="31" t="s">
        <v>0</v>
      </c>
      <c r="D58" s="32"/>
      <c r="E58" s="33"/>
      <c r="F58" s="2"/>
      <c r="G58" s="3"/>
    </row>
    <row r="59" spans="1:7" ht="15" customHeight="1">
      <c r="A59" s="30"/>
      <c r="B59" s="20"/>
      <c r="C59" s="2" t="s">
        <v>2</v>
      </c>
      <c r="D59" s="2" t="s">
        <v>3</v>
      </c>
      <c r="E59" s="2" t="s">
        <v>4</v>
      </c>
      <c r="F59" s="6" t="s">
        <v>5</v>
      </c>
      <c r="G59" s="4" t="s">
        <v>6</v>
      </c>
    </row>
    <row r="60" spans="1:7" ht="15" customHeight="1">
      <c r="A60" s="25" t="s">
        <v>9</v>
      </c>
      <c r="B60" s="24" t="s">
        <v>122</v>
      </c>
      <c r="C60" s="5">
        <v>8</v>
      </c>
      <c r="D60" s="5">
        <v>6</v>
      </c>
      <c r="E60" s="5">
        <v>4</v>
      </c>
      <c r="F60" s="5">
        <v>2</v>
      </c>
      <c r="G60" s="5">
        <f>24+3*C60+4*D60+5*E60-F60</f>
        <v>90</v>
      </c>
    </row>
    <row r="61" spans="1:7" ht="15" customHeight="1">
      <c r="A61" s="25" t="s">
        <v>125</v>
      </c>
      <c r="B61" s="24" t="s">
        <v>122</v>
      </c>
      <c r="C61" s="5">
        <v>7</v>
      </c>
      <c r="D61" s="5">
        <v>5</v>
      </c>
      <c r="E61" s="5">
        <v>3</v>
      </c>
      <c r="F61" s="5">
        <v>4</v>
      </c>
      <c r="G61" s="5">
        <f>24+3*C61+4*D61+5*E61-F61</f>
        <v>76</v>
      </c>
    </row>
    <row r="62" spans="1:7" ht="15" customHeight="1">
      <c r="A62" s="25" t="s">
        <v>98</v>
      </c>
      <c r="B62" s="24" t="s">
        <v>122</v>
      </c>
      <c r="C62" s="5">
        <v>8</v>
      </c>
      <c r="D62" s="5">
        <v>4</v>
      </c>
      <c r="E62" s="5">
        <v>3</v>
      </c>
      <c r="F62" s="5">
        <v>5</v>
      </c>
      <c r="G62" s="5">
        <f>24+3*C62+4*D62+5*E62-F62</f>
        <v>74</v>
      </c>
    </row>
    <row r="64" spans="1:7" ht="15" customHeight="1">
      <c r="A64" s="29" t="s">
        <v>18</v>
      </c>
      <c r="B64" s="19"/>
      <c r="C64" s="34" t="s">
        <v>0</v>
      </c>
      <c r="D64" s="35"/>
      <c r="E64" s="36"/>
      <c r="F64" s="9"/>
      <c r="G64" s="10"/>
    </row>
    <row r="65" spans="1:7" ht="15" customHeight="1">
      <c r="A65" s="30"/>
      <c r="B65" s="20"/>
      <c r="C65" s="9" t="s">
        <v>2</v>
      </c>
      <c r="D65" s="9" t="s">
        <v>3</v>
      </c>
      <c r="E65" s="9" t="s">
        <v>4</v>
      </c>
      <c r="F65" s="14" t="s">
        <v>5</v>
      </c>
      <c r="G65" s="11" t="s">
        <v>6</v>
      </c>
    </row>
    <row r="66" spans="1:7" ht="15" customHeight="1">
      <c r="A66" s="25" t="s">
        <v>108</v>
      </c>
      <c r="B66" s="24" t="s">
        <v>107</v>
      </c>
      <c r="C66" s="5">
        <v>7</v>
      </c>
      <c r="D66" s="5">
        <v>7</v>
      </c>
      <c r="E66" s="5">
        <v>2</v>
      </c>
      <c r="F66" s="5">
        <v>3</v>
      </c>
      <c r="G66" s="5">
        <f>24+3*C66+4*D66+5*E66-F66</f>
        <v>80</v>
      </c>
    </row>
    <row r="67" spans="1:7" ht="15" customHeight="1">
      <c r="A67" s="25" t="s">
        <v>102</v>
      </c>
      <c r="B67" s="24" t="s">
        <v>107</v>
      </c>
      <c r="C67" s="5">
        <v>6</v>
      </c>
      <c r="D67" s="5">
        <v>5</v>
      </c>
      <c r="E67" s="5">
        <v>3</v>
      </c>
      <c r="F67" s="5">
        <v>8</v>
      </c>
      <c r="G67" s="5">
        <f>24+3*C67+4*D67+5*E67-F67</f>
        <v>69</v>
      </c>
    </row>
    <row r="68" spans="1:7" ht="15" customHeight="1">
      <c r="A68" s="25" t="s">
        <v>42</v>
      </c>
      <c r="B68" s="24" t="s">
        <v>107</v>
      </c>
      <c r="C68" s="16">
        <v>5</v>
      </c>
      <c r="D68" s="16">
        <v>5</v>
      </c>
      <c r="E68" s="16">
        <v>1</v>
      </c>
      <c r="F68" s="16">
        <v>5</v>
      </c>
      <c r="G68" s="16">
        <f>24+3*C68+4*D68+5*E68-F68</f>
        <v>59</v>
      </c>
    </row>
    <row r="69" spans="1:7" ht="15" customHeight="1">
      <c r="A69" s="17"/>
      <c r="B69" s="17"/>
      <c r="C69" s="18"/>
      <c r="D69" s="18"/>
      <c r="E69" s="18"/>
      <c r="F69" s="18"/>
      <c r="G69" s="18"/>
    </row>
    <row r="70" spans="1:7" ht="15" customHeight="1">
      <c r="A70" s="29" t="s">
        <v>20</v>
      </c>
      <c r="B70" s="19"/>
      <c r="C70" s="31" t="s">
        <v>0</v>
      </c>
      <c r="D70" s="32"/>
      <c r="E70" s="33"/>
      <c r="F70" s="2"/>
      <c r="G70" s="3"/>
    </row>
    <row r="71" spans="1:7" ht="15" customHeight="1">
      <c r="A71" s="30"/>
      <c r="B71" s="20"/>
      <c r="C71" s="2" t="s">
        <v>2</v>
      </c>
      <c r="D71" s="2" t="s">
        <v>3</v>
      </c>
      <c r="E71" s="2" t="s">
        <v>4</v>
      </c>
      <c r="F71" s="6" t="s">
        <v>5</v>
      </c>
      <c r="G71" s="4" t="s">
        <v>6</v>
      </c>
    </row>
    <row r="72" spans="1:7" ht="15" customHeight="1">
      <c r="A72" s="25" t="s">
        <v>39</v>
      </c>
      <c r="B72" s="24" t="s">
        <v>109</v>
      </c>
      <c r="C72" s="5">
        <v>8</v>
      </c>
      <c r="D72" s="5">
        <v>8</v>
      </c>
      <c r="E72" s="5">
        <v>6</v>
      </c>
      <c r="F72" s="5">
        <v>2</v>
      </c>
      <c r="G72" s="5">
        <f>24+3*C72+4*D72+5*E72-F72</f>
        <v>108</v>
      </c>
    </row>
    <row r="73" spans="1:7" ht="15" customHeight="1">
      <c r="A73" s="25" t="s">
        <v>7</v>
      </c>
      <c r="B73" s="24" t="s">
        <v>109</v>
      </c>
      <c r="C73" s="5">
        <v>8</v>
      </c>
      <c r="D73" s="5">
        <v>7</v>
      </c>
      <c r="E73" s="5">
        <v>1</v>
      </c>
      <c r="F73" s="5">
        <v>3</v>
      </c>
      <c r="G73" s="5">
        <f>24+3*C73+4*D73+5*E73-F73</f>
        <v>78</v>
      </c>
    </row>
    <row r="74" spans="1:7" ht="15" customHeight="1">
      <c r="A74" s="27" t="s">
        <v>163</v>
      </c>
      <c r="B74" s="5" t="s">
        <v>109</v>
      </c>
      <c r="C74" s="5">
        <v>6</v>
      </c>
      <c r="D74" s="5">
        <v>7</v>
      </c>
      <c r="E74" s="5">
        <v>1</v>
      </c>
      <c r="F74" s="5">
        <v>6</v>
      </c>
      <c r="G74" s="5">
        <f>24+3*C74+4*D74+5*E74-F74</f>
        <v>69</v>
      </c>
    </row>
  </sheetData>
  <sheetProtection/>
  <mergeCells count="24">
    <mergeCell ref="C70:E70"/>
    <mergeCell ref="A15:A16"/>
    <mergeCell ref="A21:A22"/>
    <mergeCell ref="A27:A28"/>
    <mergeCell ref="A33:A34"/>
    <mergeCell ref="C15:E15"/>
    <mergeCell ref="A70:A71"/>
    <mergeCell ref="C46:E46"/>
    <mergeCell ref="C40:E40"/>
    <mergeCell ref="C21:E21"/>
    <mergeCell ref="A58:A59"/>
    <mergeCell ref="A64:A65"/>
    <mergeCell ref="C58:E58"/>
    <mergeCell ref="C33:E33"/>
    <mergeCell ref="C64:E64"/>
    <mergeCell ref="A40:A41"/>
    <mergeCell ref="A3:A4"/>
    <mergeCell ref="A9:A10"/>
    <mergeCell ref="A52:A53"/>
    <mergeCell ref="C9:E9"/>
    <mergeCell ref="C52:E52"/>
    <mergeCell ref="C3:E3"/>
    <mergeCell ref="C27:E27"/>
    <mergeCell ref="A46:A47"/>
  </mergeCells>
  <printOptions/>
  <pageMargins left="0.787401575" right="0.787401575" top="0.57" bottom="0.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26.28125" style="0" customWidth="1"/>
    <col min="4" max="7" width="8.7109375" style="0" customWidth="1"/>
  </cols>
  <sheetData>
    <row r="1" spans="2:8" ht="70.5" customHeight="1">
      <c r="B1" s="40"/>
      <c r="C1" s="40"/>
      <c r="D1" s="40"/>
      <c r="E1" s="40"/>
      <c r="F1" s="40"/>
      <c r="G1" s="40"/>
      <c r="H1" s="40"/>
    </row>
    <row r="2" spans="2:8" ht="42" customHeight="1">
      <c r="B2" s="41" t="s">
        <v>17</v>
      </c>
      <c r="C2" s="42"/>
      <c r="D2" s="42"/>
      <c r="E2" s="42"/>
      <c r="F2" s="42"/>
      <c r="G2" s="42"/>
      <c r="H2" s="42"/>
    </row>
    <row r="3" spans="1:8" ht="12.75">
      <c r="A3" s="50" t="s">
        <v>170</v>
      </c>
      <c r="C3" s="1"/>
      <c r="D3" s="31" t="s">
        <v>0</v>
      </c>
      <c r="E3" s="32"/>
      <c r="F3" s="33"/>
      <c r="G3" s="2"/>
      <c r="H3" s="3"/>
    </row>
    <row r="4" spans="3:8" ht="12.75">
      <c r="C4" s="12" t="s">
        <v>1</v>
      </c>
      <c r="D4" s="2" t="s">
        <v>2</v>
      </c>
      <c r="E4" s="2" t="s">
        <v>3</v>
      </c>
      <c r="F4" s="2" t="s">
        <v>4</v>
      </c>
      <c r="G4" s="6" t="s">
        <v>5</v>
      </c>
      <c r="H4" s="4" t="s">
        <v>6</v>
      </c>
    </row>
    <row r="5" spans="1:8" ht="15" customHeight="1">
      <c r="A5" s="21">
        <v>1</v>
      </c>
      <c r="B5" s="25" t="s">
        <v>87</v>
      </c>
      <c r="C5" s="24" t="s">
        <v>141</v>
      </c>
      <c r="D5" s="21">
        <v>4</v>
      </c>
      <c r="E5" s="21">
        <v>6</v>
      </c>
      <c r="F5" s="21">
        <v>4</v>
      </c>
      <c r="G5" s="21">
        <v>3</v>
      </c>
      <c r="H5" s="21">
        <f aca="true" t="shared" si="0" ref="H5:H31">18+3*D5+4*E5+5*F5-G5</f>
        <v>71</v>
      </c>
    </row>
    <row r="6" spans="1:8" ht="15" customHeight="1">
      <c r="A6" s="21">
        <v>2</v>
      </c>
      <c r="B6" s="25" t="s">
        <v>131</v>
      </c>
      <c r="C6" s="24" t="s">
        <v>128</v>
      </c>
      <c r="D6" s="21">
        <v>5</v>
      </c>
      <c r="E6" s="21">
        <v>6</v>
      </c>
      <c r="F6" s="21">
        <v>3</v>
      </c>
      <c r="G6" s="21">
        <v>2</v>
      </c>
      <c r="H6" s="21">
        <f t="shared" si="0"/>
        <v>70</v>
      </c>
    </row>
    <row r="7" spans="1:8" ht="15" customHeight="1">
      <c r="A7" s="21">
        <v>3</v>
      </c>
      <c r="B7" s="25" t="s">
        <v>135</v>
      </c>
      <c r="C7" s="24" t="s">
        <v>128</v>
      </c>
      <c r="D7" s="22">
        <v>5</v>
      </c>
      <c r="E7" s="22">
        <v>4</v>
      </c>
      <c r="F7" s="22">
        <v>3</v>
      </c>
      <c r="G7" s="22">
        <v>1</v>
      </c>
      <c r="H7" s="21">
        <f t="shared" si="0"/>
        <v>63</v>
      </c>
    </row>
    <row r="8" spans="1:8" ht="15" customHeight="1">
      <c r="A8" s="37">
        <v>4</v>
      </c>
      <c r="B8" s="25" t="s">
        <v>130</v>
      </c>
      <c r="C8" s="24" t="s">
        <v>128</v>
      </c>
      <c r="D8" s="21">
        <v>4</v>
      </c>
      <c r="E8" s="21">
        <v>4</v>
      </c>
      <c r="F8" s="21">
        <v>4</v>
      </c>
      <c r="G8" s="21">
        <v>5</v>
      </c>
      <c r="H8" s="21">
        <f t="shared" si="0"/>
        <v>61</v>
      </c>
    </row>
    <row r="9" spans="1:8" ht="15" customHeight="1">
      <c r="A9" s="39"/>
      <c r="B9" s="25" t="s">
        <v>91</v>
      </c>
      <c r="C9" s="24" t="s">
        <v>143</v>
      </c>
      <c r="D9" s="21">
        <v>4</v>
      </c>
      <c r="E9" s="21">
        <v>3</v>
      </c>
      <c r="F9" s="21">
        <v>5</v>
      </c>
      <c r="G9" s="21">
        <v>6</v>
      </c>
      <c r="H9" s="21">
        <f t="shared" si="0"/>
        <v>61</v>
      </c>
    </row>
    <row r="10" spans="1:8" ht="15" customHeight="1">
      <c r="A10" s="21">
        <v>6</v>
      </c>
      <c r="B10" s="25" t="s">
        <v>144</v>
      </c>
      <c r="C10" s="24" t="s">
        <v>143</v>
      </c>
      <c r="D10" s="21">
        <v>3</v>
      </c>
      <c r="E10" s="21">
        <v>3</v>
      </c>
      <c r="F10" s="21">
        <v>5</v>
      </c>
      <c r="G10" s="21">
        <v>7</v>
      </c>
      <c r="H10" s="21">
        <f t="shared" si="0"/>
        <v>57</v>
      </c>
    </row>
    <row r="11" spans="1:8" ht="15" customHeight="1">
      <c r="A11" s="21">
        <v>7</v>
      </c>
      <c r="B11" s="25" t="s">
        <v>89</v>
      </c>
      <c r="C11" s="24" t="s">
        <v>141</v>
      </c>
      <c r="D11" s="21">
        <v>3</v>
      </c>
      <c r="E11" s="21">
        <v>4</v>
      </c>
      <c r="F11" s="21">
        <v>3</v>
      </c>
      <c r="G11" s="21">
        <v>8</v>
      </c>
      <c r="H11" s="21">
        <f t="shared" si="0"/>
        <v>50</v>
      </c>
    </row>
    <row r="12" spans="1:8" ht="15" customHeight="1">
      <c r="A12" s="37">
        <v>8</v>
      </c>
      <c r="B12" s="25" t="s">
        <v>149</v>
      </c>
      <c r="C12" s="24" t="s">
        <v>143</v>
      </c>
      <c r="D12" s="21">
        <v>2</v>
      </c>
      <c r="E12" s="21">
        <v>2</v>
      </c>
      <c r="F12" s="21">
        <v>4</v>
      </c>
      <c r="G12" s="21">
        <v>3</v>
      </c>
      <c r="H12" s="21">
        <f t="shared" si="0"/>
        <v>49</v>
      </c>
    </row>
    <row r="13" spans="1:8" ht="15" customHeight="1">
      <c r="A13" s="39"/>
      <c r="B13" s="25" t="s">
        <v>92</v>
      </c>
      <c r="C13" s="24" t="s">
        <v>143</v>
      </c>
      <c r="D13" s="21">
        <v>2</v>
      </c>
      <c r="E13" s="21">
        <v>3</v>
      </c>
      <c r="F13" s="21">
        <v>4</v>
      </c>
      <c r="G13" s="21">
        <v>7</v>
      </c>
      <c r="H13" s="21">
        <f t="shared" si="0"/>
        <v>49</v>
      </c>
    </row>
    <row r="14" spans="1:8" ht="15" customHeight="1">
      <c r="A14" s="21">
        <v>10</v>
      </c>
      <c r="B14" s="25" t="s">
        <v>150</v>
      </c>
      <c r="C14" s="24" t="s">
        <v>143</v>
      </c>
      <c r="D14" s="21">
        <v>4</v>
      </c>
      <c r="E14" s="21">
        <v>1</v>
      </c>
      <c r="F14" s="21">
        <v>4</v>
      </c>
      <c r="G14" s="21">
        <v>8</v>
      </c>
      <c r="H14" s="21">
        <f t="shared" si="0"/>
        <v>46</v>
      </c>
    </row>
    <row r="15" spans="1:8" ht="15" customHeight="1">
      <c r="A15" s="21">
        <v>11</v>
      </c>
      <c r="B15" s="25" t="s">
        <v>85</v>
      </c>
      <c r="C15" s="24" t="s">
        <v>141</v>
      </c>
      <c r="D15" s="21">
        <v>2</v>
      </c>
      <c r="E15" s="21">
        <v>5</v>
      </c>
      <c r="F15" s="21">
        <v>2</v>
      </c>
      <c r="G15" s="21">
        <v>9</v>
      </c>
      <c r="H15" s="21">
        <f t="shared" si="0"/>
        <v>45</v>
      </c>
    </row>
    <row r="16" spans="1:8" ht="15" customHeight="1">
      <c r="A16" s="37">
        <v>12</v>
      </c>
      <c r="B16" s="25" t="s">
        <v>84</v>
      </c>
      <c r="C16" s="24" t="s">
        <v>141</v>
      </c>
      <c r="D16" s="21">
        <v>3</v>
      </c>
      <c r="E16" s="21">
        <v>4</v>
      </c>
      <c r="F16" s="21">
        <v>2</v>
      </c>
      <c r="G16" s="21">
        <v>9</v>
      </c>
      <c r="H16" s="21">
        <f t="shared" si="0"/>
        <v>44</v>
      </c>
    </row>
    <row r="17" spans="1:8" ht="15" customHeight="1">
      <c r="A17" s="39"/>
      <c r="B17" s="25" t="s">
        <v>148</v>
      </c>
      <c r="C17" s="24" t="s">
        <v>143</v>
      </c>
      <c r="D17" s="21">
        <v>3</v>
      </c>
      <c r="E17" s="21">
        <v>4</v>
      </c>
      <c r="F17" s="21">
        <v>2</v>
      </c>
      <c r="G17" s="21">
        <v>9</v>
      </c>
      <c r="H17" s="21">
        <f t="shared" si="0"/>
        <v>44</v>
      </c>
    </row>
    <row r="18" spans="1:8" ht="15" customHeight="1">
      <c r="A18" s="21">
        <v>14</v>
      </c>
      <c r="B18" s="25" t="s">
        <v>136</v>
      </c>
      <c r="C18" s="24" t="s">
        <v>128</v>
      </c>
      <c r="D18" s="21">
        <v>3</v>
      </c>
      <c r="E18" s="21">
        <v>3</v>
      </c>
      <c r="F18" s="21">
        <v>2</v>
      </c>
      <c r="G18" s="21">
        <v>6</v>
      </c>
      <c r="H18" s="21">
        <f t="shared" si="0"/>
        <v>43</v>
      </c>
    </row>
    <row r="19" spans="1:8" ht="15" customHeight="1">
      <c r="A19" s="37">
        <v>15</v>
      </c>
      <c r="B19" s="25" t="s">
        <v>146</v>
      </c>
      <c r="C19" s="24" t="s">
        <v>143</v>
      </c>
      <c r="D19" s="21">
        <v>2</v>
      </c>
      <c r="E19" s="21">
        <v>4</v>
      </c>
      <c r="F19" s="21">
        <v>2</v>
      </c>
      <c r="G19" s="21">
        <v>9</v>
      </c>
      <c r="H19" s="21">
        <f t="shared" si="0"/>
        <v>41</v>
      </c>
    </row>
    <row r="20" spans="1:8" ht="15" customHeight="1">
      <c r="A20" s="39"/>
      <c r="B20" s="25" t="s">
        <v>90</v>
      </c>
      <c r="C20" s="24" t="s">
        <v>141</v>
      </c>
      <c r="D20" s="21">
        <v>2</v>
      </c>
      <c r="E20" s="21">
        <v>3</v>
      </c>
      <c r="F20" s="21">
        <v>3</v>
      </c>
      <c r="G20" s="21">
        <v>10</v>
      </c>
      <c r="H20" s="21">
        <f t="shared" si="0"/>
        <v>41</v>
      </c>
    </row>
    <row r="21" spans="1:8" ht="15" customHeight="1">
      <c r="A21" s="21">
        <v>17</v>
      </c>
      <c r="B21" s="25" t="s">
        <v>145</v>
      </c>
      <c r="C21" s="24" t="s">
        <v>143</v>
      </c>
      <c r="D21" s="21">
        <v>2</v>
      </c>
      <c r="E21" s="21">
        <v>3</v>
      </c>
      <c r="F21" s="21">
        <v>2</v>
      </c>
      <c r="G21" s="21">
        <v>6</v>
      </c>
      <c r="H21" s="21">
        <f t="shared" si="0"/>
        <v>40</v>
      </c>
    </row>
    <row r="22" spans="1:8" ht="15" customHeight="1">
      <c r="A22" s="21">
        <v>18</v>
      </c>
      <c r="B22" s="25" t="s">
        <v>138</v>
      </c>
      <c r="C22" s="24" t="s">
        <v>137</v>
      </c>
      <c r="D22" s="21">
        <v>3</v>
      </c>
      <c r="E22" s="21">
        <v>1</v>
      </c>
      <c r="F22" s="21">
        <v>3</v>
      </c>
      <c r="G22" s="21">
        <v>7</v>
      </c>
      <c r="H22" s="21">
        <f t="shared" si="0"/>
        <v>39</v>
      </c>
    </row>
    <row r="23" spans="1:8" ht="15" customHeight="1">
      <c r="A23" s="37">
        <v>19</v>
      </c>
      <c r="B23" s="25" t="s">
        <v>147</v>
      </c>
      <c r="C23" s="24" t="s">
        <v>143</v>
      </c>
      <c r="D23" s="21">
        <v>3</v>
      </c>
      <c r="E23" s="21">
        <v>2</v>
      </c>
      <c r="F23" s="21">
        <v>2</v>
      </c>
      <c r="G23" s="21">
        <v>7</v>
      </c>
      <c r="H23" s="21">
        <f t="shared" si="0"/>
        <v>38</v>
      </c>
    </row>
    <row r="24" spans="1:8" ht="15" customHeight="1">
      <c r="A24" s="39"/>
      <c r="B24" s="25" t="s">
        <v>142</v>
      </c>
      <c r="C24" s="24" t="s">
        <v>141</v>
      </c>
      <c r="D24" s="21">
        <v>3</v>
      </c>
      <c r="E24" s="21">
        <v>4</v>
      </c>
      <c r="F24" s="21">
        <v>1</v>
      </c>
      <c r="G24" s="21">
        <v>10</v>
      </c>
      <c r="H24" s="21">
        <f t="shared" si="0"/>
        <v>38</v>
      </c>
    </row>
    <row r="25" spans="1:8" ht="15" customHeight="1">
      <c r="A25" s="21">
        <v>21</v>
      </c>
      <c r="B25" s="25" t="s">
        <v>88</v>
      </c>
      <c r="C25" s="24" t="s">
        <v>141</v>
      </c>
      <c r="D25" s="21">
        <v>4</v>
      </c>
      <c r="E25" s="21">
        <v>2</v>
      </c>
      <c r="F25" s="21">
        <v>1</v>
      </c>
      <c r="G25" s="21">
        <v>6</v>
      </c>
      <c r="H25" s="21">
        <f t="shared" si="0"/>
        <v>37</v>
      </c>
    </row>
    <row r="26" spans="1:8" ht="15" customHeight="1">
      <c r="A26" s="37">
        <v>22</v>
      </c>
      <c r="B26" s="25" t="s">
        <v>133</v>
      </c>
      <c r="C26" s="24" t="s">
        <v>128</v>
      </c>
      <c r="D26" s="21">
        <v>3</v>
      </c>
      <c r="E26" s="21">
        <v>3</v>
      </c>
      <c r="F26" s="21">
        <v>1</v>
      </c>
      <c r="G26" s="21">
        <v>8</v>
      </c>
      <c r="H26" s="21">
        <f t="shared" si="0"/>
        <v>36</v>
      </c>
    </row>
    <row r="27" spans="1:8" ht="15" customHeight="1">
      <c r="A27" s="38"/>
      <c r="B27" s="25" t="s">
        <v>129</v>
      </c>
      <c r="C27" s="24" t="s">
        <v>128</v>
      </c>
      <c r="D27" s="21">
        <v>2</v>
      </c>
      <c r="E27" s="21">
        <v>4</v>
      </c>
      <c r="F27" s="21">
        <v>1</v>
      </c>
      <c r="G27" s="21">
        <v>9</v>
      </c>
      <c r="H27" s="21">
        <f t="shared" si="0"/>
        <v>36</v>
      </c>
    </row>
    <row r="28" spans="1:8" ht="15" customHeight="1">
      <c r="A28" s="38"/>
      <c r="B28" s="25" t="s">
        <v>132</v>
      </c>
      <c r="C28" s="24" t="s">
        <v>128</v>
      </c>
      <c r="D28" s="21">
        <v>2</v>
      </c>
      <c r="E28" s="21">
        <v>3</v>
      </c>
      <c r="F28" s="21">
        <v>2</v>
      </c>
      <c r="G28" s="21">
        <v>10</v>
      </c>
      <c r="H28" s="21">
        <f t="shared" si="0"/>
        <v>36</v>
      </c>
    </row>
    <row r="29" spans="1:8" ht="15" customHeight="1">
      <c r="A29" s="39"/>
      <c r="B29" s="25" t="s">
        <v>86</v>
      </c>
      <c r="C29" s="24" t="s">
        <v>141</v>
      </c>
      <c r="D29" s="21">
        <v>2</v>
      </c>
      <c r="E29" s="21">
        <v>2</v>
      </c>
      <c r="F29" s="21">
        <v>3</v>
      </c>
      <c r="G29" s="21">
        <v>11</v>
      </c>
      <c r="H29" s="21">
        <f t="shared" si="0"/>
        <v>36</v>
      </c>
    </row>
    <row r="30" spans="1:8" ht="15" customHeight="1">
      <c r="A30" s="37">
        <v>26</v>
      </c>
      <c r="B30" s="25" t="s">
        <v>134</v>
      </c>
      <c r="C30" s="24" t="s">
        <v>128</v>
      </c>
      <c r="D30" s="21">
        <v>3</v>
      </c>
      <c r="E30" s="21">
        <v>1</v>
      </c>
      <c r="F30" s="21">
        <v>2</v>
      </c>
      <c r="G30" s="21">
        <v>6</v>
      </c>
      <c r="H30" s="21">
        <f t="shared" si="0"/>
        <v>35</v>
      </c>
    </row>
    <row r="31" spans="1:8" ht="15" customHeight="1">
      <c r="A31" s="39"/>
      <c r="B31" s="25" t="s">
        <v>139</v>
      </c>
      <c r="C31" s="24" t="s">
        <v>137</v>
      </c>
      <c r="D31" s="21">
        <v>2</v>
      </c>
      <c r="E31" s="21">
        <v>3</v>
      </c>
      <c r="F31" s="21">
        <v>2</v>
      </c>
      <c r="G31" s="21">
        <v>11</v>
      </c>
      <c r="H31" s="21">
        <f t="shared" si="0"/>
        <v>35</v>
      </c>
    </row>
    <row r="33" ht="12.75">
      <c r="B33" s="52" t="s">
        <v>166</v>
      </c>
    </row>
  </sheetData>
  <sheetProtection/>
  <mergeCells count="10">
    <mergeCell ref="B1:H1"/>
    <mergeCell ref="D3:F3"/>
    <mergeCell ref="B2:H2"/>
    <mergeCell ref="A8:A9"/>
    <mergeCell ref="A12:A13"/>
    <mergeCell ref="A16:A17"/>
    <mergeCell ref="A19:A20"/>
    <mergeCell ref="A23:A24"/>
    <mergeCell ref="A26:A29"/>
    <mergeCell ref="A30:A31"/>
  </mergeCells>
  <printOptions/>
  <pageMargins left="0.9448818897637796" right="0.7874015748031497" top="0.61" bottom="0.3937007874015748" header="0.5118110236220472" footer="0.4330708661417323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26.28125" style="0" customWidth="1"/>
    <col min="3" max="7" width="8.7109375" style="0" customWidth="1"/>
  </cols>
  <sheetData>
    <row r="1" spans="2:8" ht="70.5" customHeight="1">
      <c r="B1" s="46"/>
      <c r="C1" s="46"/>
      <c r="D1" s="46"/>
      <c r="E1" s="46"/>
      <c r="F1" s="46"/>
      <c r="G1" s="46"/>
      <c r="H1" s="46"/>
    </row>
    <row r="2" spans="2:8" ht="42" customHeight="1">
      <c r="B2" s="41" t="s">
        <v>16</v>
      </c>
      <c r="C2" s="42"/>
      <c r="D2" s="42"/>
      <c r="E2" s="42"/>
      <c r="F2" s="42"/>
      <c r="G2" s="42"/>
      <c r="H2" s="42"/>
    </row>
    <row r="3" spans="1:8" ht="12.75">
      <c r="A3" s="50" t="s">
        <v>170</v>
      </c>
      <c r="B3" s="7"/>
      <c r="C3" s="8"/>
      <c r="D3" s="34" t="s">
        <v>0</v>
      </c>
      <c r="E3" s="35"/>
      <c r="F3" s="36"/>
      <c r="G3" s="9"/>
      <c r="H3" s="10"/>
    </row>
    <row r="4" spans="2:8" ht="12.75">
      <c r="B4" s="7"/>
      <c r="C4" s="13" t="s">
        <v>1</v>
      </c>
      <c r="D4" s="9" t="s">
        <v>2</v>
      </c>
      <c r="E4" s="9" t="s">
        <v>3</v>
      </c>
      <c r="F4" s="9" t="s">
        <v>4</v>
      </c>
      <c r="G4" s="14" t="s">
        <v>5</v>
      </c>
      <c r="H4" s="11" t="s">
        <v>6</v>
      </c>
    </row>
    <row r="5" spans="1:8" ht="15" customHeight="1">
      <c r="A5" s="5">
        <v>1</v>
      </c>
      <c r="B5" s="25" t="s">
        <v>65</v>
      </c>
      <c r="C5" s="24" t="s">
        <v>157</v>
      </c>
      <c r="D5" s="5">
        <v>7</v>
      </c>
      <c r="E5" s="5">
        <v>8</v>
      </c>
      <c r="F5" s="5">
        <v>8</v>
      </c>
      <c r="G5" s="5">
        <v>1</v>
      </c>
      <c r="H5" s="5">
        <f aca="true" t="shared" si="0" ref="H5:H36">24+3*D5+4*E5+5*F5-G5</f>
        <v>116</v>
      </c>
    </row>
    <row r="6" spans="1:8" ht="15" customHeight="1">
      <c r="A6" s="5">
        <v>2</v>
      </c>
      <c r="B6" s="25" t="s">
        <v>46</v>
      </c>
      <c r="C6" s="24" t="s">
        <v>151</v>
      </c>
      <c r="D6" s="5">
        <v>7</v>
      </c>
      <c r="E6" s="5">
        <v>6</v>
      </c>
      <c r="F6" s="5">
        <v>8</v>
      </c>
      <c r="G6" s="5">
        <v>3</v>
      </c>
      <c r="H6" s="5">
        <f t="shared" si="0"/>
        <v>106</v>
      </c>
    </row>
    <row r="7" spans="1:8" ht="15" customHeight="1">
      <c r="A7" s="5">
        <v>3</v>
      </c>
      <c r="B7" s="25" t="s">
        <v>160</v>
      </c>
      <c r="C7" s="24" t="s">
        <v>158</v>
      </c>
      <c r="D7" s="5">
        <v>8</v>
      </c>
      <c r="E7" s="5">
        <v>6</v>
      </c>
      <c r="F7" s="5">
        <v>6</v>
      </c>
      <c r="G7" s="5">
        <v>1</v>
      </c>
      <c r="H7" s="5">
        <f t="shared" si="0"/>
        <v>101</v>
      </c>
    </row>
    <row r="8" spans="1:8" ht="15" customHeight="1">
      <c r="A8" s="5">
        <v>4</v>
      </c>
      <c r="B8" s="25" t="s">
        <v>154</v>
      </c>
      <c r="C8" s="24" t="s">
        <v>152</v>
      </c>
      <c r="D8" s="5">
        <v>7</v>
      </c>
      <c r="E8" s="5">
        <v>6</v>
      </c>
      <c r="F8" s="5">
        <v>7</v>
      </c>
      <c r="G8" s="5">
        <v>4</v>
      </c>
      <c r="H8" s="5">
        <f t="shared" si="0"/>
        <v>100</v>
      </c>
    </row>
    <row r="9" spans="1:8" ht="15" customHeight="1">
      <c r="A9" s="5">
        <v>5</v>
      </c>
      <c r="B9" s="25" t="s">
        <v>61</v>
      </c>
      <c r="C9" s="24" t="s">
        <v>157</v>
      </c>
      <c r="D9" s="5">
        <v>8</v>
      </c>
      <c r="E9" s="5">
        <v>6</v>
      </c>
      <c r="F9" s="5">
        <v>6</v>
      </c>
      <c r="G9" s="5">
        <v>4</v>
      </c>
      <c r="H9" s="5">
        <f t="shared" si="0"/>
        <v>98</v>
      </c>
    </row>
    <row r="10" spans="1:8" ht="15" customHeight="1">
      <c r="A10" s="5">
        <v>6</v>
      </c>
      <c r="B10" s="25" t="s">
        <v>76</v>
      </c>
      <c r="C10" s="24" t="s">
        <v>158</v>
      </c>
      <c r="D10" s="5">
        <v>8</v>
      </c>
      <c r="E10" s="5">
        <v>6</v>
      </c>
      <c r="F10" s="5">
        <v>5</v>
      </c>
      <c r="G10" s="5">
        <v>4</v>
      </c>
      <c r="H10" s="5">
        <f t="shared" si="0"/>
        <v>93</v>
      </c>
    </row>
    <row r="11" spans="1:8" ht="15" customHeight="1">
      <c r="A11" s="5">
        <v>7</v>
      </c>
      <c r="B11" s="25" t="s">
        <v>155</v>
      </c>
      <c r="C11" s="24" t="s">
        <v>152</v>
      </c>
      <c r="D11" s="5">
        <v>7</v>
      </c>
      <c r="E11" s="5">
        <v>5</v>
      </c>
      <c r="F11" s="5">
        <v>6</v>
      </c>
      <c r="G11" s="5">
        <v>6</v>
      </c>
      <c r="H11" s="5">
        <f t="shared" si="0"/>
        <v>89</v>
      </c>
    </row>
    <row r="12" spans="1:8" ht="15" customHeight="1">
      <c r="A12" s="5">
        <v>8</v>
      </c>
      <c r="B12" s="25" t="s">
        <v>45</v>
      </c>
      <c r="C12" s="24" t="s">
        <v>151</v>
      </c>
      <c r="D12" s="5">
        <v>5</v>
      </c>
      <c r="E12" s="5">
        <v>5</v>
      </c>
      <c r="F12" s="5">
        <v>7</v>
      </c>
      <c r="G12" s="5">
        <v>6</v>
      </c>
      <c r="H12" s="5">
        <f t="shared" si="0"/>
        <v>88</v>
      </c>
    </row>
    <row r="13" spans="1:8" ht="15" customHeight="1">
      <c r="A13" s="5">
        <v>9</v>
      </c>
      <c r="B13" s="25" t="s">
        <v>63</v>
      </c>
      <c r="C13" s="24" t="s">
        <v>157</v>
      </c>
      <c r="D13" s="5">
        <v>7</v>
      </c>
      <c r="E13" s="5">
        <v>5</v>
      </c>
      <c r="F13" s="5">
        <v>5</v>
      </c>
      <c r="G13" s="5">
        <v>5</v>
      </c>
      <c r="H13" s="5">
        <f t="shared" si="0"/>
        <v>85</v>
      </c>
    </row>
    <row r="14" spans="1:8" ht="15" customHeight="1">
      <c r="A14" s="43">
        <v>10</v>
      </c>
      <c r="B14" s="25" t="s">
        <v>53</v>
      </c>
      <c r="C14" s="24" t="s">
        <v>152</v>
      </c>
      <c r="D14" s="5">
        <v>8</v>
      </c>
      <c r="E14" s="5">
        <v>3</v>
      </c>
      <c r="F14" s="5">
        <v>5</v>
      </c>
      <c r="G14" s="5">
        <v>5</v>
      </c>
      <c r="H14" s="5">
        <f t="shared" si="0"/>
        <v>80</v>
      </c>
    </row>
    <row r="15" spans="1:8" ht="15" customHeight="1">
      <c r="A15" s="45"/>
      <c r="B15" s="25" t="s">
        <v>62</v>
      </c>
      <c r="C15" s="24" t="s">
        <v>157</v>
      </c>
      <c r="D15" s="5">
        <v>7</v>
      </c>
      <c r="E15" s="5">
        <v>4</v>
      </c>
      <c r="F15" s="5">
        <v>5</v>
      </c>
      <c r="G15" s="5">
        <v>6</v>
      </c>
      <c r="H15" s="5">
        <f t="shared" si="0"/>
        <v>80</v>
      </c>
    </row>
    <row r="16" spans="1:8" ht="15" customHeight="1">
      <c r="A16" s="43">
        <v>12</v>
      </c>
      <c r="B16" s="25" t="s">
        <v>60</v>
      </c>
      <c r="C16" s="24" t="s">
        <v>152</v>
      </c>
      <c r="D16" s="5">
        <v>8</v>
      </c>
      <c r="E16" s="5">
        <v>6</v>
      </c>
      <c r="F16" s="5">
        <v>2</v>
      </c>
      <c r="G16" s="5">
        <v>3</v>
      </c>
      <c r="H16" s="5">
        <f t="shared" si="0"/>
        <v>79</v>
      </c>
    </row>
    <row r="17" spans="1:8" ht="15" customHeight="1">
      <c r="A17" s="45"/>
      <c r="B17" s="25" t="s">
        <v>64</v>
      </c>
      <c r="C17" s="24" t="s">
        <v>157</v>
      </c>
      <c r="D17" s="5">
        <v>7</v>
      </c>
      <c r="E17" s="5">
        <v>6</v>
      </c>
      <c r="F17" s="5">
        <v>3</v>
      </c>
      <c r="G17" s="5">
        <v>5</v>
      </c>
      <c r="H17" s="5">
        <f t="shared" si="0"/>
        <v>79</v>
      </c>
    </row>
    <row r="18" spans="1:8" ht="15" customHeight="1">
      <c r="A18" s="5">
        <v>14</v>
      </c>
      <c r="B18" s="25" t="s">
        <v>77</v>
      </c>
      <c r="C18" s="24" t="s">
        <v>158</v>
      </c>
      <c r="D18" s="5">
        <v>8</v>
      </c>
      <c r="E18" s="5">
        <v>6</v>
      </c>
      <c r="F18" s="5">
        <v>2</v>
      </c>
      <c r="G18" s="5">
        <v>4</v>
      </c>
      <c r="H18" s="5">
        <f t="shared" si="0"/>
        <v>78</v>
      </c>
    </row>
    <row r="19" spans="1:8" ht="15" customHeight="1">
      <c r="A19" s="5">
        <v>15</v>
      </c>
      <c r="B19" s="25" t="s">
        <v>44</v>
      </c>
      <c r="C19" s="24" t="s">
        <v>151</v>
      </c>
      <c r="D19" s="5">
        <v>8</v>
      </c>
      <c r="E19" s="5">
        <v>3</v>
      </c>
      <c r="F19" s="5">
        <v>5</v>
      </c>
      <c r="G19" s="5">
        <v>8</v>
      </c>
      <c r="H19" s="5">
        <f t="shared" si="0"/>
        <v>77</v>
      </c>
    </row>
    <row r="20" spans="1:8" ht="15" customHeight="1">
      <c r="A20" s="43">
        <v>16</v>
      </c>
      <c r="B20" s="25" t="s">
        <v>66</v>
      </c>
      <c r="C20" s="24" t="s">
        <v>157</v>
      </c>
      <c r="D20" s="5">
        <v>7</v>
      </c>
      <c r="E20" s="5">
        <v>4</v>
      </c>
      <c r="F20" s="5">
        <v>4</v>
      </c>
      <c r="G20" s="5">
        <v>6</v>
      </c>
      <c r="H20" s="5">
        <f t="shared" si="0"/>
        <v>75</v>
      </c>
    </row>
    <row r="21" spans="1:8" ht="15" customHeight="1">
      <c r="A21" s="45"/>
      <c r="B21" s="25" t="s">
        <v>69</v>
      </c>
      <c r="C21" s="24" t="s">
        <v>157</v>
      </c>
      <c r="D21" s="5">
        <v>7</v>
      </c>
      <c r="E21" s="5">
        <v>3</v>
      </c>
      <c r="F21" s="5">
        <v>5</v>
      </c>
      <c r="G21" s="5">
        <v>7</v>
      </c>
      <c r="H21" s="5">
        <f t="shared" si="0"/>
        <v>75</v>
      </c>
    </row>
    <row r="22" spans="1:8" ht="15" customHeight="1">
      <c r="A22" s="5">
        <v>18</v>
      </c>
      <c r="B22" s="25" t="s">
        <v>159</v>
      </c>
      <c r="C22" s="24" t="s">
        <v>158</v>
      </c>
      <c r="D22" s="5">
        <v>6</v>
      </c>
      <c r="E22" s="5">
        <v>4</v>
      </c>
      <c r="F22" s="5">
        <v>5</v>
      </c>
      <c r="G22" s="5">
        <v>9</v>
      </c>
      <c r="H22" s="5">
        <f t="shared" si="0"/>
        <v>74</v>
      </c>
    </row>
    <row r="23" spans="1:8" ht="15" customHeight="1">
      <c r="A23" s="5">
        <v>19</v>
      </c>
      <c r="B23" s="25" t="s">
        <v>68</v>
      </c>
      <c r="C23" s="24" t="s">
        <v>157</v>
      </c>
      <c r="D23" s="5">
        <v>7</v>
      </c>
      <c r="E23" s="5">
        <v>4</v>
      </c>
      <c r="F23" s="5">
        <v>4</v>
      </c>
      <c r="G23" s="5">
        <v>8</v>
      </c>
      <c r="H23" s="5">
        <f t="shared" si="0"/>
        <v>73</v>
      </c>
    </row>
    <row r="24" spans="1:8" ht="15" customHeight="1">
      <c r="A24" s="5">
        <v>20</v>
      </c>
      <c r="B24" s="25" t="s">
        <v>48</v>
      </c>
      <c r="C24" s="24" t="s">
        <v>151</v>
      </c>
      <c r="D24" s="5">
        <v>7</v>
      </c>
      <c r="E24" s="5">
        <v>4</v>
      </c>
      <c r="F24" s="5">
        <v>4</v>
      </c>
      <c r="G24" s="5">
        <v>9</v>
      </c>
      <c r="H24" s="5">
        <f t="shared" si="0"/>
        <v>72</v>
      </c>
    </row>
    <row r="25" spans="1:8" ht="15" customHeight="1">
      <c r="A25" s="43">
        <v>21</v>
      </c>
      <c r="B25" s="25" t="s">
        <v>67</v>
      </c>
      <c r="C25" s="24" t="s">
        <v>157</v>
      </c>
      <c r="D25" s="5">
        <v>6</v>
      </c>
      <c r="E25" s="5">
        <v>4</v>
      </c>
      <c r="F25" s="5">
        <v>4</v>
      </c>
      <c r="G25" s="5">
        <v>7</v>
      </c>
      <c r="H25" s="5">
        <f t="shared" si="0"/>
        <v>71</v>
      </c>
    </row>
    <row r="26" spans="1:8" ht="15" customHeight="1">
      <c r="A26" s="45"/>
      <c r="B26" s="25" t="s">
        <v>71</v>
      </c>
      <c r="C26" s="24" t="s">
        <v>157</v>
      </c>
      <c r="D26" s="5">
        <v>7</v>
      </c>
      <c r="E26" s="5">
        <v>5</v>
      </c>
      <c r="F26" s="5">
        <v>3</v>
      </c>
      <c r="G26" s="5">
        <v>9</v>
      </c>
      <c r="H26" s="5">
        <f t="shared" si="0"/>
        <v>71</v>
      </c>
    </row>
    <row r="27" spans="1:8" ht="15" customHeight="1">
      <c r="A27" s="43">
        <v>23</v>
      </c>
      <c r="B27" s="25" t="s">
        <v>73</v>
      </c>
      <c r="C27" s="24" t="s">
        <v>158</v>
      </c>
      <c r="D27" s="5">
        <v>7</v>
      </c>
      <c r="E27" s="5">
        <v>3</v>
      </c>
      <c r="F27" s="5">
        <v>4</v>
      </c>
      <c r="G27" s="5">
        <v>7</v>
      </c>
      <c r="H27" s="5">
        <f t="shared" si="0"/>
        <v>70</v>
      </c>
    </row>
    <row r="28" spans="1:8" ht="15" customHeight="1">
      <c r="A28" s="44"/>
      <c r="B28" s="25" t="s">
        <v>49</v>
      </c>
      <c r="C28" s="24" t="s">
        <v>151</v>
      </c>
      <c r="D28" s="5">
        <v>6</v>
      </c>
      <c r="E28" s="5">
        <v>4</v>
      </c>
      <c r="F28" s="5">
        <v>4</v>
      </c>
      <c r="G28" s="5">
        <v>8</v>
      </c>
      <c r="H28" s="5">
        <f t="shared" si="0"/>
        <v>70</v>
      </c>
    </row>
    <row r="29" spans="1:8" ht="15" customHeight="1">
      <c r="A29" s="45"/>
      <c r="B29" s="25" t="s">
        <v>80</v>
      </c>
      <c r="C29" s="24" t="s">
        <v>158</v>
      </c>
      <c r="D29" s="5">
        <v>7</v>
      </c>
      <c r="E29" s="5">
        <v>6</v>
      </c>
      <c r="F29" s="5">
        <v>2</v>
      </c>
      <c r="G29" s="5">
        <v>9</v>
      </c>
      <c r="H29" s="5">
        <f t="shared" si="0"/>
        <v>70</v>
      </c>
    </row>
    <row r="30" spans="1:8" ht="15" customHeight="1">
      <c r="A30" s="43">
        <v>26</v>
      </c>
      <c r="B30" s="25" t="s">
        <v>70</v>
      </c>
      <c r="C30" s="24" t="s">
        <v>157</v>
      </c>
      <c r="D30" s="5">
        <v>7</v>
      </c>
      <c r="E30" s="5">
        <v>3</v>
      </c>
      <c r="F30" s="5">
        <v>4</v>
      </c>
      <c r="G30" s="5">
        <v>9</v>
      </c>
      <c r="H30" s="5">
        <f t="shared" si="0"/>
        <v>68</v>
      </c>
    </row>
    <row r="31" spans="1:8" ht="15" customHeight="1">
      <c r="A31" s="45"/>
      <c r="B31" s="25" t="s">
        <v>74</v>
      </c>
      <c r="C31" s="24" t="s">
        <v>158</v>
      </c>
      <c r="D31" s="5">
        <v>6</v>
      </c>
      <c r="E31" s="5">
        <v>4</v>
      </c>
      <c r="F31" s="5">
        <v>4</v>
      </c>
      <c r="G31" s="5">
        <v>10</v>
      </c>
      <c r="H31" s="5">
        <f t="shared" si="0"/>
        <v>68</v>
      </c>
    </row>
    <row r="32" spans="1:8" ht="15" customHeight="1">
      <c r="A32" s="43">
        <v>28</v>
      </c>
      <c r="B32" s="25" t="s">
        <v>47</v>
      </c>
      <c r="C32" s="24" t="s">
        <v>151</v>
      </c>
      <c r="D32" s="5">
        <v>7</v>
      </c>
      <c r="E32" s="5">
        <v>4</v>
      </c>
      <c r="F32" s="5">
        <v>2</v>
      </c>
      <c r="G32" s="5">
        <v>4</v>
      </c>
      <c r="H32" s="5">
        <f t="shared" si="0"/>
        <v>67</v>
      </c>
    </row>
    <row r="33" spans="1:8" ht="15" customHeight="1">
      <c r="A33" s="45"/>
      <c r="B33" s="25" t="s">
        <v>59</v>
      </c>
      <c r="C33" s="24" t="s">
        <v>152</v>
      </c>
      <c r="D33" s="5">
        <v>6</v>
      </c>
      <c r="E33" s="5">
        <v>5</v>
      </c>
      <c r="F33" s="5">
        <v>3</v>
      </c>
      <c r="G33" s="5">
        <v>10</v>
      </c>
      <c r="H33" s="5">
        <f t="shared" si="0"/>
        <v>67</v>
      </c>
    </row>
    <row r="34" spans="1:8" ht="15" customHeight="1">
      <c r="A34" s="43">
        <v>30</v>
      </c>
      <c r="B34" s="25" t="s">
        <v>50</v>
      </c>
      <c r="C34" s="24" t="s">
        <v>151</v>
      </c>
      <c r="D34" s="5">
        <v>7</v>
      </c>
      <c r="E34" s="5">
        <v>4</v>
      </c>
      <c r="F34" s="5">
        <v>2</v>
      </c>
      <c r="G34" s="5">
        <v>5</v>
      </c>
      <c r="H34" s="5">
        <f t="shared" si="0"/>
        <v>66</v>
      </c>
    </row>
    <row r="35" spans="1:8" ht="15" customHeight="1">
      <c r="A35" s="44"/>
      <c r="B35" s="25" t="s">
        <v>81</v>
      </c>
      <c r="C35" s="24" t="s">
        <v>158</v>
      </c>
      <c r="D35" s="5">
        <v>6</v>
      </c>
      <c r="E35" s="5">
        <v>3</v>
      </c>
      <c r="F35" s="5">
        <v>4</v>
      </c>
      <c r="G35" s="5">
        <v>8</v>
      </c>
      <c r="H35" s="5">
        <f t="shared" si="0"/>
        <v>66</v>
      </c>
    </row>
    <row r="36" spans="1:8" ht="15" customHeight="1">
      <c r="A36" s="45"/>
      <c r="B36" s="25" t="s">
        <v>93</v>
      </c>
      <c r="C36" s="24" t="s">
        <v>152</v>
      </c>
      <c r="D36" s="5">
        <v>7</v>
      </c>
      <c r="E36" s="5">
        <v>4</v>
      </c>
      <c r="F36" s="5">
        <v>3</v>
      </c>
      <c r="G36" s="5">
        <v>10</v>
      </c>
      <c r="H36" s="5">
        <f t="shared" si="0"/>
        <v>66</v>
      </c>
    </row>
    <row r="37" spans="1:8" ht="15" customHeight="1">
      <c r="A37" s="43">
        <v>33</v>
      </c>
      <c r="B37" s="25" t="s">
        <v>79</v>
      </c>
      <c r="C37" s="24" t="s">
        <v>158</v>
      </c>
      <c r="D37" s="5">
        <v>7</v>
      </c>
      <c r="E37" s="5">
        <v>3</v>
      </c>
      <c r="F37" s="5">
        <v>3</v>
      </c>
      <c r="G37" s="5">
        <v>7</v>
      </c>
      <c r="H37" s="5">
        <f aca="true" t="shared" si="1" ref="H37:H54">24+3*D37+4*E37+5*F37-G37</f>
        <v>65</v>
      </c>
    </row>
    <row r="38" spans="1:8" ht="15" customHeight="1">
      <c r="A38" s="45"/>
      <c r="B38" s="25" t="s">
        <v>94</v>
      </c>
      <c r="C38" s="24" t="s">
        <v>157</v>
      </c>
      <c r="D38" s="5">
        <v>6</v>
      </c>
      <c r="E38" s="5">
        <v>4</v>
      </c>
      <c r="F38" s="5">
        <v>3</v>
      </c>
      <c r="G38" s="5">
        <v>8</v>
      </c>
      <c r="H38" s="5">
        <f t="shared" si="1"/>
        <v>65</v>
      </c>
    </row>
    <row r="39" spans="1:8" ht="15" customHeight="1">
      <c r="A39" s="5">
        <v>35</v>
      </c>
      <c r="B39" s="25" t="s">
        <v>153</v>
      </c>
      <c r="C39" s="24" t="s">
        <v>152</v>
      </c>
      <c r="D39" s="5">
        <v>5</v>
      </c>
      <c r="E39" s="5">
        <v>4</v>
      </c>
      <c r="F39" s="5">
        <v>4</v>
      </c>
      <c r="G39" s="5">
        <v>11</v>
      </c>
      <c r="H39" s="5">
        <f t="shared" si="1"/>
        <v>64</v>
      </c>
    </row>
    <row r="40" spans="1:8" ht="15" customHeight="1">
      <c r="A40" s="43">
        <v>36</v>
      </c>
      <c r="B40" s="25" t="s">
        <v>75</v>
      </c>
      <c r="C40" s="24" t="s">
        <v>158</v>
      </c>
      <c r="D40" s="5">
        <v>6</v>
      </c>
      <c r="E40" s="5">
        <v>5</v>
      </c>
      <c r="F40" s="5">
        <v>1</v>
      </c>
      <c r="G40" s="5">
        <v>4</v>
      </c>
      <c r="H40" s="5">
        <f t="shared" si="1"/>
        <v>63</v>
      </c>
    </row>
    <row r="41" spans="1:8" ht="15" customHeight="1">
      <c r="A41" s="44"/>
      <c r="B41" s="25" t="s">
        <v>72</v>
      </c>
      <c r="C41" s="24" t="s">
        <v>157</v>
      </c>
      <c r="D41" s="5">
        <v>5</v>
      </c>
      <c r="E41" s="5">
        <v>4</v>
      </c>
      <c r="F41" s="5">
        <v>3</v>
      </c>
      <c r="G41" s="5">
        <v>7</v>
      </c>
      <c r="H41" s="5">
        <f t="shared" si="1"/>
        <v>63</v>
      </c>
    </row>
    <row r="42" spans="1:8" ht="15" customHeight="1">
      <c r="A42" s="45"/>
      <c r="B42" s="25" t="s">
        <v>57</v>
      </c>
      <c r="C42" s="24" t="s">
        <v>152</v>
      </c>
      <c r="D42" s="5">
        <v>8</v>
      </c>
      <c r="E42" s="5">
        <v>5</v>
      </c>
      <c r="F42" s="5">
        <v>1</v>
      </c>
      <c r="G42" s="5">
        <v>10</v>
      </c>
      <c r="H42" s="5">
        <f t="shared" si="1"/>
        <v>63</v>
      </c>
    </row>
    <row r="43" spans="1:8" ht="15" customHeight="1">
      <c r="A43" s="5">
        <v>39</v>
      </c>
      <c r="B43" s="25" t="s">
        <v>83</v>
      </c>
      <c r="C43" s="24" t="s">
        <v>158</v>
      </c>
      <c r="D43" s="5">
        <v>6</v>
      </c>
      <c r="E43" s="5">
        <v>3</v>
      </c>
      <c r="F43" s="5">
        <v>3</v>
      </c>
      <c r="G43" s="5">
        <v>7</v>
      </c>
      <c r="H43" s="5">
        <f t="shared" si="1"/>
        <v>62</v>
      </c>
    </row>
    <row r="44" spans="1:8" ht="15" customHeight="1">
      <c r="A44" s="43">
        <v>40</v>
      </c>
      <c r="B44" s="25" t="s">
        <v>56</v>
      </c>
      <c r="C44" s="24" t="s">
        <v>152</v>
      </c>
      <c r="D44" s="5">
        <v>7</v>
      </c>
      <c r="E44" s="5">
        <v>4</v>
      </c>
      <c r="F44" s="5">
        <v>1</v>
      </c>
      <c r="G44" s="5">
        <v>5</v>
      </c>
      <c r="H44" s="5">
        <f t="shared" si="1"/>
        <v>61</v>
      </c>
    </row>
    <row r="45" spans="1:8" ht="15" customHeight="1">
      <c r="A45" s="44"/>
      <c r="B45" s="25" t="s">
        <v>55</v>
      </c>
      <c r="C45" s="24" t="s">
        <v>152</v>
      </c>
      <c r="D45" s="5">
        <v>7</v>
      </c>
      <c r="E45" s="5">
        <v>2</v>
      </c>
      <c r="F45" s="5">
        <v>3</v>
      </c>
      <c r="G45" s="5">
        <v>7</v>
      </c>
      <c r="H45" s="5">
        <f t="shared" si="1"/>
        <v>61</v>
      </c>
    </row>
    <row r="46" spans="1:8" ht="15" customHeight="1">
      <c r="A46" s="45"/>
      <c r="B46" s="25" t="s">
        <v>54</v>
      </c>
      <c r="C46" s="24" t="s">
        <v>152</v>
      </c>
      <c r="D46" s="5">
        <v>6</v>
      </c>
      <c r="E46" s="5">
        <v>5</v>
      </c>
      <c r="F46" s="5">
        <v>2</v>
      </c>
      <c r="G46" s="5">
        <v>11</v>
      </c>
      <c r="H46" s="5">
        <f t="shared" si="1"/>
        <v>61</v>
      </c>
    </row>
    <row r="47" spans="1:8" ht="15" customHeight="1">
      <c r="A47" s="43">
        <v>43</v>
      </c>
      <c r="B47" s="25" t="s">
        <v>43</v>
      </c>
      <c r="C47" s="24" t="s">
        <v>151</v>
      </c>
      <c r="D47" s="5">
        <v>8</v>
      </c>
      <c r="E47" s="5">
        <v>4</v>
      </c>
      <c r="F47" s="5">
        <v>0</v>
      </c>
      <c r="G47" s="5">
        <v>4</v>
      </c>
      <c r="H47" s="5">
        <f t="shared" si="1"/>
        <v>60</v>
      </c>
    </row>
    <row r="48" spans="1:8" ht="15" customHeight="1">
      <c r="A48" s="45"/>
      <c r="B48" s="25" t="s">
        <v>58</v>
      </c>
      <c r="C48" s="24" t="s">
        <v>152</v>
      </c>
      <c r="D48" s="5">
        <v>8</v>
      </c>
      <c r="E48" s="5">
        <v>3</v>
      </c>
      <c r="F48" s="5">
        <v>1</v>
      </c>
      <c r="G48" s="5">
        <v>5</v>
      </c>
      <c r="H48" s="5">
        <f t="shared" si="1"/>
        <v>60</v>
      </c>
    </row>
    <row r="49" spans="1:8" ht="15" customHeight="1">
      <c r="A49" s="43">
        <v>45</v>
      </c>
      <c r="B49" s="25" t="s">
        <v>82</v>
      </c>
      <c r="C49" s="24" t="s">
        <v>158</v>
      </c>
      <c r="D49" s="5">
        <v>6</v>
      </c>
      <c r="E49" s="5">
        <v>4</v>
      </c>
      <c r="F49" s="5">
        <v>2</v>
      </c>
      <c r="G49" s="5">
        <v>9</v>
      </c>
      <c r="H49" s="5">
        <f t="shared" si="1"/>
        <v>59</v>
      </c>
    </row>
    <row r="50" spans="1:8" ht="15" customHeight="1">
      <c r="A50" s="45"/>
      <c r="B50" s="25" t="s">
        <v>95</v>
      </c>
      <c r="C50" s="24" t="s">
        <v>158</v>
      </c>
      <c r="D50" s="5">
        <v>5</v>
      </c>
      <c r="E50" s="5">
        <v>3</v>
      </c>
      <c r="F50" s="5">
        <v>4</v>
      </c>
      <c r="G50" s="5">
        <v>12</v>
      </c>
      <c r="H50" s="5">
        <f t="shared" si="1"/>
        <v>59</v>
      </c>
    </row>
    <row r="51" spans="1:8" ht="15" customHeight="1">
      <c r="A51" s="43">
        <v>47</v>
      </c>
      <c r="B51" s="25" t="s">
        <v>51</v>
      </c>
      <c r="C51" s="24" t="s">
        <v>151</v>
      </c>
      <c r="D51" s="5">
        <v>7</v>
      </c>
      <c r="E51" s="5">
        <v>2</v>
      </c>
      <c r="F51" s="5">
        <v>2</v>
      </c>
      <c r="G51" s="5">
        <v>5</v>
      </c>
      <c r="H51" s="5">
        <f t="shared" si="1"/>
        <v>58</v>
      </c>
    </row>
    <row r="52" spans="1:8" ht="15" customHeight="1">
      <c r="A52" s="44"/>
      <c r="B52" s="25" t="s">
        <v>78</v>
      </c>
      <c r="C52" s="24" t="s">
        <v>158</v>
      </c>
      <c r="D52" s="5">
        <v>8</v>
      </c>
      <c r="E52" s="5">
        <v>2</v>
      </c>
      <c r="F52" s="5">
        <v>2</v>
      </c>
      <c r="G52" s="5">
        <v>8</v>
      </c>
      <c r="H52" s="5">
        <f t="shared" si="1"/>
        <v>58</v>
      </c>
    </row>
    <row r="53" spans="1:8" ht="15" customHeight="1">
      <c r="A53" s="44"/>
      <c r="B53" s="25" t="s">
        <v>52</v>
      </c>
      <c r="C53" s="24" t="s">
        <v>151</v>
      </c>
      <c r="D53" s="5">
        <v>7</v>
      </c>
      <c r="E53" s="5">
        <v>2</v>
      </c>
      <c r="F53" s="5">
        <v>3</v>
      </c>
      <c r="G53" s="5">
        <v>10</v>
      </c>
      <c r="H53" s="5">
        <f t="shared" si="1"/>
        <v>58</v>
      </c>
    </row>
    <row r="54" spans="1:8" ht="15" customHeight="1">
      <c r="A54" s="45"/>
      <c r="B54" s="25" t="s">
        <v>156</v>
      </c>
      <c r="C54" s="24" t="s">
        <v>152</v>
      </c>
      <c r="D54" s="5">
        <v>6</v>
      </c>
      <c r="E54" s="5">
        <v>4</v>
      </c>
      <c r="F54" s="5">
        <v>2</v>
      </c>
      <c r="G54" s="5">
        <v>10</v>
      </c>
      <c r="H54" s="5">
        <f t="shared" si="1"/>
        <v>58</v>
      </c>
    </row>
    <row r="56" ht="12.75">
      <c r="B56" s="52" t="s">
        <v>167</v>
      </c>
    </row>
  </sheetData>
  <sheetProtection/>
  <mergeCells count="17">
    <mergeCell ref="B1:H1"/>
    <mergeCell ref="D3:F3"/>
    <mergeCell ref="B2:H2"/>
    <mergeCell ref="A14:A15"/>
    <mergeCell ref="A16:A17"/>
    <mergeCell ref="A20:A21"/>
    <mergeCell ref="A25:A26"/>
    <mergeCell ref="A27:A29"/>
    <mergeCell ref="A30:A31"/>
    <mergeCell ref="A32:A33"/>
    <mergeCell ref="A34:A36"/>
    <mergeCell ref="A37:A38"/>
    <mergeCell ref="A40:A42"/>
    <mergeCell ref="A44:A46"/>
    <mergeCell ref="A47:A48"/>
    <mergeCell ref="A49:A50"/>
    <mergeCell ref="A51:A54"/>
  </mergeCells>
  <conditionalFormatting sqref="J5:J54">
    <cfRule type="cellIs" priority="1" dxfId="0" operator="lessThan" stopIfTrue="1">
      <formula>0</formula>
    </cfRule>
  </conditionalFormatting>
  <printOptions/>
  <pageMargins left="0.9055118110236221" right="0.7874015748031497" top="0.51" bottom="0.3149606299212598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="85" zoomScaleNormal="85" zoomScalePageLayoutView="0" workbookViewId="0" topLeftCell="A1">
      <selection activeCell="B2" sqref="B2:H2"/>
    </sheetView>
  </sheetViews>
  <sheetFormatPr defaultColWidth="9.140625" defaultRowHeight="12.75"/>
  <cols>
    <col min="1" max="1" width="4.57421875" style="0" customWidth="1"/>
    <col min="2" max="2" width="26.140625" style="0" customWidth="1"/>
  </cols>
  <sheetData>
    <row r="1" spans="2:8" ht="70.5" customHeight="1">
      <c r="B1" s="47"/>
      <c r="C1" s="47"/>
      <c r="D1" s="47"/>
      <c r="E1" s="47"/>
      <c r="F1" s="47"/>
      <c r="G1" s="47"/>
      <c r="H1" s="47"/>
    </row>
    <row r="2" spans="2:8" ht="42" customHeight="1">
      <c r="B2" s="41" t="s">
        <v>15</v>
      </c>
      <c r="C2" s="42"/>
      <c r="D2" s="42"/>
      <c r="E2" s="42"/>
      <c r="F2" s="42"/>
      <c r="G2" s="42"/>
      <c r="H2" s="42"/>
    </row>
    <row r="4" spans="1:8" ht="12.75">
      <c r="A4" s="50" t="s">
        <v>170</v>
      </c>
      <c r="C4" s="1"/>
      <c r="D4" s="31" t="s">
        <v>0</v>
      </c>
      <c r="E4" s="32"/>
      <c r="F4" s="33"/>
      <c r="G4" s="2"/>
      <c r="H4" s="3"/>
    </row>
    <row r="5" spans="3:8" ht="12.75">
      <c r="C5" s="12" t="s">
        <v>1</v>
      </c>
      <c r="D5" s="2" t="s">
        <v>2</v>
      </c>
      <c r="E5" s="2" t="s">
        <v>3</v>
      </c>
      <c r="F5" s="2" t="s">
        <v>4</v>
      </c>
      <c r="G5" s="6" t="s">
        <v>5</v>
      </c>
      <c r="H5" s="4" t="s">
        <v>6</v>
      </c>
    </row>
    <row r="6" spans="1:8" ht="15" customHeight="1">
      <c r="A6" s="5">
        <v>1</v>
      </c>
      <c r="B6" s="25" t="s">
        <v>35</v>
      </c>
      <c r="C6" s="24" t="s">
        <v>115</v>
      </c>
      <c r="D6" s="5">
        <v>8</v>
      </c>
      <c r="E6" s="5">
        <v>7</v>
      </c>
      <c r="F6" s="5">
        <v>6</v>
      </c>
      <c r="G6" s="5">
        <v>3</v>
      </c>
      <c r="H6" s="15">
        <f aca="true" t="shared" si="0" ref="H6:H37">24+3*D6+4*E6+5*F6-G6</f>
        <v>103</v>
      </c>
    </row>
    <row r="7" spans="1:8" ht="15" customHeight="1">
      <c r="A7" s="5">
        <v>2</v>
      </c>
      <c r="B7" s="25" t="s">
        <v>9</v>
      </c>
      <c r="C7" s="24" t="s">
        <v>122</v>
      </c>
      <c r="D7" s="5">
        <v>8</v>
      </c>
      <c r="E7" s="5">
        <v>6</v>
      </c>
      <c r="F7" s="5">
        <v>4</v>
      </c>
      <c r="G7" s="5">
        <v>2</v>
      </c>
      <c r="H7" s="15">
        <f t="shared" si="0"/>
        <v>90</v>
      </c>
    </row>
    <row r="8" spans="1:8" ht="15" customHeight="1">
      <c r="A8" s="5">
        <v>3</v>
      </c>
      <c r="B8" s="25" t="s">
        <v>29</v>
      </c>
      <c r="C8" s="24" t="s">
        <v>115</v>
      </c>
      <c r="D8" s="5">
        <v>7</v>
      </c>
      <c r="E8" s="5">
        <v>6</v>
      </c>
      <c r="F8" s="5">
        <v>4</v>
      </c>
      <c r="G8" s="5">
        <v>2</v>
      </c>
      <c r="H8" s="15">
        <f t="shared" si="0"/>
        <v>87</v>
      </c>
    </row>
    <row r="9" spans="1:8" ht="15" customHeight="1">
      <c r="A9" s="5">
        <v>4</v>
      </c>
      <c r="B9" s="25" t="s">
        <v>37</v>
      </c>
      <c r="C9" s="24" t="s">
        <v>115</v>
      </c>
      <c r="D9" s="5">
        <v>6</v>
      </c>
      <c r="E9" s="5">
        <v>5</v>
      </c>
      <c r="F9" s="5">
        <v>4</v>
      </c>
      <c r="G9" s="5">
        <v>3</v>
      </c>
      <c r="H9" s="15">
        <f t="shared" si="0"/>
        <v>79</v>
      </c>
    </row>
    <row r="10" spans="1:8" ht="15" customHeight="1">
      <c r="A10" s="5">
        <v>5</v>
      </c>
      <c r="B10" s="25" t="s">
        <v>125</v>
      </c>
      <c r="C10" s="24" t="s">
        <v>122</v>
      </c>
      <c r="D10" s="5">
        <v>7</v>
      </c>
      <c r="E10" s="5">
        <v>5</v>
      </c>
      <c r="F10" s="5">
        <v>3</v>
      </c>
      <c r="G10" s="5">
        <v>4</v>
      </c>
      <c r="H10" s="15">
        <f t="shared" si="0"/>
        <v>76</v>
      </c>
    </row>
    <row r="11" spans="1:8" ht="15" customHeight="1">
      <c r="A11" s="43">
        <v>6</v>
      </c>
      <c r="B11" s="25" t="s">
        <v>119</v>
      </c>
      <c r="C11" s="24" t="s">
        <v>115</v>
      </c>
      <c r="D11" s="5">
        <v>7</v>
      </c>
      <c r="E11" s="5">
        <v>4</v>
      </c>
      <c r="F11" s="5">
        <v>3</v>
      </c>
      <c r="G11" s="5">
        <v>2</v>
      </c>
      <c r="H11" s="15">
        <f t="shared" si="0"/>
        <v>74</v>
      </c>
    </row>
    <row r="12" spans="1:8" ht="15" customHeight="1">
      <c r="A12" s="44"/>
      <c r="B12" s="25" t="s">
        <v>98</v>
      </c>
      <c r="C12" s="24" t="s">
        <v>122</v>
      </c>
      <c r="D12" s="5">
        <v>8</v>
      </c>
      <c r="E12" s="5">
        <v>4</v>
      </c>
      <c r="F12" s="5">
        <v>3</v>
      </c>
      <c r="G12" s="5">
        <v>5</v>
      </c>
      <c r="H12" s="15">
        <f t="shared" si="0"/>
        <v>74</v>
      </c>
    </row>
    <row r="13" spans="1:8" ht="15" customHeight="1">
      <c r="A13" s="44"/>
      <c r="B13" s="25" t="s">
        <v>34</v>
      </c>
      <c r="C13" s="24" t="s">
        <v>115</v>
      </c>
      <c r="D13" s="5">
        <v>8</v>
      </c>
      <c r="E13" s="5">
        <v>3</v>
      </c>
      <c r="F13" s="5">
        <v>4</v>
      </c>
      <c r="G13" s="5">
        <v>6</v>
      </c>
      <c r="H13" s="15">
        <f t="shared" si="0"/>
        <v>74</v>
      </c>
    </row>
    <row r="14" spans="1:8" ht="15" customHeight="1">
      <c r="A14" s="45"/>
      <c r="B14" s="25" t="s">
        <v>120</v>
      </c>
      <c r="C14" s="24" t="s">
        <v>115</v>
      </c>
      <c r="D14" s="5">
        <v>7</v>
      </c>
      <c r="E14" s="5">
        <v>4</v>
      </c>
      <c r="F14" s="5">
        <v>4</v>
      </c>
      <c r="G14" s="5">
        <v>7</v>
      </c>
      <c r="H14" s="15">
        <f t="shared" si="0"/>
        <v>74</v>
      </c>
    </row>
    <row r="15" spans="1:8" ht="15" customHeight="1">
      <c r="A15" s="5">
        <v>10</v>
      </c>
      <c r="B15" s="25" t="s">
        <v>127</v>
      </c>
      <c r="C15" s="24" t="s">
        <v>122</v>
      </c>
      <c r="D15" s="5">
        <v>7</v>
      </c>
      <c r="E15" s="5">
        <v>5</v>
      </c>
      <c r="F15" s="5">
        <v>3</v>
      </c>
      <c r="G15" s="5">
        <v>7</v>
      </c>
      <c r="H15" s="15">
        <f t="shared" si="0"/>
        <v>73</v>
      </c>
    </row>
    <row r="16" spans="1:8" ht="15" customHeight="1">
      <c r="A16" s="5">
        <v>11</v>
      </c>
      <c r="B16" s="25" t="s">
        <v>10</v>
      </c>
      <c r="C16" s="24" t="s">
        <v>122</v>
      </c>
      <c r="D16" s="5">
        <v>7</v>
      </c>
      <c r="E16" s="5">
        <v>3</v>
      </c>
      <c r="F16" s="5">
        <v>4</v>
      </c>
      <c r="G16" s="5">
        <v>7</v>
      </c>
      <c r="H16" s="15">
        <f t="shared" si="0"/>
        <v>70</v>
      </c>
    </row>
    <row r="17" spans="1:8" ht="15" customHeight="1">
      <c r="A17" s="43">
        <v>12</v>
      </c>
      <c r="B17" s="25" t="s">
        <v>32</v>
      </c>
      <c r="C17" s="24" t="s">
        <v>115</v>
      </c>
      <c r="D17" s="5">
        <v>8</v>
      </c>
      <c r="E17" s="5">
        <v>5</v>
      </c>
      <c r="F17" s="5">
        <v>1</v>
      </c>
      <c r="G17" s="5">
        <v>4</v>
      </c>
      <c r="H17" s="15">
        <f t="shared" si="0"/>
        <v>69</v>
      </c>
    </row>
    <row r="18" spans="1:8" ht="15" customHeight="1">
      <c r="A18" s="44"/>
      <c r="B18" s="25" t="s">
        <v>33</v>
      </c>
      <c r="C18" s="24" t="s">
        <v>115</v>
      </c>
      <c r="D18" s="5">
        <v>7</v>
      </c>
      <c r="E18" s="5">
        <v>5</v>
      </c>
      <c r="F18" s="5">
        <v>2</v>
      </c>
      <c r="G18" s="5">
        <v>6</v>
      </c>
      <c r="H18" s="15">
        <f t="shared" si="0"/>
        <v>69</v>
      </c>
    </row>
    <row r="19" spans="1:8" ht="15" customHeight="1">
      <c r="A19" s="45"/>
      <c r="B19" s="25" t="s">
        <v>11</v>
      </c>
      <c r="C19" s="24" t="s">
        <v>122</v>
      </c>
      <c r="D19" s="5">
        <v>7</v>
      </c>
      <c r="E19" s="5">
        <v>4</v>
      </c>
      <c r="F19" s="5">
        <v>3</v>
      </c>
      <c r="G19" s="5">
        <v>7</v>
      </c>
      <c r="H19" s="15">
        <f t="shared" si="0"/>
        <v>69</v>
      </c>
    </row>
    <row r="20" spans="1:8" ht="15" customHeight="1">
      <c r="A20" s="43">
        <v>15</v>
      </c>
      <c r="B20" s="25" t="s">
        <v>118</v>
      </c>
      <c r="C20" s="24" t="s">
        <v>115</v>
      </c>
      <c r="D20" s="5">
        <v>7</v>
      </c>
      <c r="E20" s="5">
        <v>3</v>
      </c>
      <c r="F20" s="5">
        <v>3</v>
      </c>
      <c r="G20" s="5">
        <v>6</v>
      </c>
      <c r="H20" s="15">
        <f t="shared" si="0"/>
        <v>66</v>
      </c>
    </row>
    <row r="21" spans="1:8" ht="15" customHeight="1">
      <c r="A21" s="45"/>
      <c r="B21" s="25" t="s">
        <v>31</v>
      </c>
      <c r="C21" s="24" t="s">
        <v>115</v>
      </c>
      <c r="D21" s="5">
        <v>6</v>
      </c>
      <c r="E21" s="5">
        <v>6</v>
      </c>
      <c r="F21" s="5">
        <v>2</v>
      </c>
      <c r="G21" s="5">
        <v>10</v>
      </c>
      <c r="H21" s="15">
        <f t="shared" si="0"/>
        <v>66</v>
      </c>
    </row>
    <row r="22" spans="1:8" ht="15" customHeight="1">
      <c r="A22" s="5">
        <v>17</v>
      </c>
      <c r="B22" s="25" t="s">
        <v>124</v>
      </c>
      <c r="C22" s="24" t="s">
        <v>122</v>
      </c>
      <c r="D22" s="5">
        <v>4</v>
      </c>
      <c r="E22" s="5">
        <v>3</v>
      </c>
      <c r="F22" s="5">
        <v>5</v>
      </c>
      <c r="G22" s="5">
        <v>9</v>
      </c>
      <c r="H22" s="15">
        <f t="shared" si="0"/>
        <v>64</v>
      </c>
    </row>
    <row r="23" spans="1:8" ht="15" customHeight="1">
      <c r="A23" s="5">
        <v>18</v>
      </c>
      <c r="B23" s="25" t="s">
        <v>123</v>
      </c>
      <c r="C23" s="24" t="s">
        <v>122</v>
      </c>
      <c r="D23" s="5">
        <v>6</v>
      </c>
      <c r="E23" s="5">
        <v>7</v>
      </c>
      <c r="F23" s="5">
        <v>0</v>
      </c>
      <c r="G23" s="5">
        <v>7</v>
      </c>
      <c r="H23" s="15">
        <f t="shared" si="0"/>
        <v>63</v>
      </c>
    </row>
    <row r="24" spans="1:8" ht="15" customHeight="1">
      <c r="A24" s="5">
        <v>19</v>
      </c>
      <c r="B24" s="25" t="s">
        <v>38</v>
      </c>
      <c r="C24" s="24" t="s">
        <v>115</v>
      </c>
      <c r="D24" s="5">
        <v>7</v>
      </c>
      <c r="E24" s="5">
        <v>4</v>
      </c>
      <c r="F24" s="5">
        <v>2</v>
      </c>
      <c r="G24" s="5">
        <v>10</v>
      </c>
      <c r="H24" s="15">
        <f t="shared" si="0"/>
        <v>61</v>
      </c>
    </row>
    <row r="25" spans="1:8" ht="15" customHeight="1">
      <c r="A25" s="5">
        <v>20</v>
      </c>
      <c r="B25" s="25" t="s">
        <v>103</v>
      </c>
      <c r="C25" s="24" t="s">
        <v>122</v>
      </c>
      <c r="D25" s="5">
        <v>7</v>
      </c>
      <c r="E25" s="5">
        <v>5</v>
      </c>
      <c r="F25" s="5">
        <v>0</v>
      </c>
      <c r="G25" s="5">
        <v>5</v>
      </c>
      <c r="H25" s="15">
        <f t="shared" si="0"/>
        <v>60</v>
      </c>
    </row>
    <row r="26" spans="1:8" ht="15" customHeight="1">
      <c r="A26" s="5">
        <v>21</v>
      </c>
      <c r="B26" s="25" t="s">
        <v>101</v>
      </c>
      <c r="C26" s="24" t="s">
        <v>122</v>
      </c>
      <c r="D26" s="5">
        <v>5</v>
      </c>
      <c r="E26" s="5">
        <v>4</v>
      </c>
      <c r="F26" s="5">
        <v>2</v>
      </c>
      <c r="G26" s="5">
        <v>8</v>
      </c>
      <c r="H26" s="15">
        <f t="shared" si="0"/>
        <v>57</v>
      </c>
    </row>
    <row r="27" spans="1:8" ht="15" customHeight="1">
      <c r="A27" s="43">
        <v>22</v>
      </c>
      <c r="B27" s="25" t="s">
        <v>126</v>
      </c>
      <c r="C27" s="24" t="s">
        <v>122</v>
      </c>
      <c r="D27" s="5">
        <v>7</v>
      </c>
      <c r="E27" s="5">
        <v>2</v>
      </c>
      <c r="F27" s="5">
        <v>2</v>
      </c>
      <c r="G27" s="5">
        <v>7</v>
      </c>
      <c r="H27" s="15">
        <f t="shared" si="0"/>
        <v>56</v>
      </c>
    </row>
    <row r="28" spans="1:8" ht="15" customHeight="1">
      <c r="A28" s="44"/>
      <c r="B28" s="25" t="s">
        <v>30</v>
      </c>
      <c r="C28" s="24" t="s">
        <v>115</v>
      </c>
      <c r="D28" s="5">
        <v>6</v>
      </c>
      <c r="E28" s="5">
        <v>3</v>
      </c>
      <c r="F28" s="5">
        <v>2</v>
      </c>
      <c r="G28" s="5">
        <v>8</v>
      </c>
      <c r="H28" s="15">
        <f t="shared" si="0"/>
        <v>56</v>
      </c>
    </row>
    <row r="29" spans="1:8" ht="15" customHeight="1">
      <c r="A29" s="45"/>
      <c r="B29" s="25" t="s">
        <v>104</v>
      </c>
      <c r="C29" s="24" t="s">
        <v>121</v>
      </c>
      <c r="D29" s="5">
        <v>5</v>
      </c>
      <c r="E29" s="5">
        <v>5</v>
      </c>
      <c r="F29" s="5">
        <v>1</v>
      </c>
      <c r="G29" s="5">
        <v>8</v>
      </c>
      <c r="H29" s="15">
        <f t="shared" si="0"/>
        <v>56</v>
      </c>
    </row>
    <row r="30" spans="1:8" ht="15" customHeight="1">
      <c r="A30" s="43">
        <v>25</v>
      </c>
      <c r="B30" s="25" t="s">
        <v>97</v>
      </c>
      <c r="C30" s="24" t="s">
        <v>115</v>
      </c>
      <c r="D30" s="5">
        <v>6</v>
      </c>
      <c r="E30" s="5">
        <v>4</v>
      </c>
      <c r="F30" s="5">
        <v>0</v>
      </c>
      <c r="G30" s="5">
        <v>4</v>
      </c>
      <c r="H30" s="15">
        <f t="shared" si="0"/>
        <v>54</v>
      </c>
    </row>
    <row r="31" spans="1:8" ht="15" customHeight="1">
      <c r="A31" s="45"/>
      <c r="B31" s="25" t="s">
        <v>99</v>
      </c>
      <c r="C31" s="24" t="s">
        <v>122</v>
      </c>
      <c r="D31" s="5">
        <v>6</v>
      </c>
      <c r="E31" s="5">
        <v>3</v>
      </c>
      <c r="F31" s="5">
        <v>2</v>
      </c>
      <c r="G31" s="5">
        <v>10</v>
      </c>
      <c r="H31" s="15">
        <f t="shared" si="0"/>
        <v>54</v>
      </c>
    </row>
    <row r="32" spans="1:8" ht="15" customHeight="1">
      <c r="A32" s="5">
        <v>27</v>
      </c>
      <c r="B32" s="25" t="s">
        <v>96</v>
      </c>
      <c r="C32" s="24" t="s">
        <v>115</v>
      </c>
      <c r="D32" s="5">
        <v>6</v>
      </c>
      <c r="E32" s="5">
        <v>3</v>
      </c>
      <c r="F32" s="5">
        <v>2</v>
      </c>
      <c r="G32" s="5">
        <v>11</v>
      </c>
      <c r="H32" s="15">
        <f t="shared" si="0"/>
        <v>53</v>
      </c>
    </row>
    <row r="33" spans="1:8" ht="15" customHeight="1">
      <c r="A33" s="43">
        <v>28</v>
      </c>
      <c r="B33" s="25" t="s">
        <v>36</v>
      </c>
      <c r="C33" s="24" t="s">
        <v>115</v>
      </c>
      <c r="D33" s="5">
        <v>7</v>
      </c>
      <c r="E33" s="5">
        <v>2</v>
      </c>
      <c r="F33" s="5">
        <v>1</v>
      </c>
      <c r="G33" s="5">
        <v>6</v>
      </c>
      <c r="H33" s="15">
        <f t="shared" si="0"/>
        <v>52</v>
      </c>
    </row>
    <row r="34" spans="1:8" ht="15" customHeight="1">
      <c r="A34" s="44"/>
      <c r="B34" s="25" t="s">
        <v>117</v>
      </c>
      <c r="C34" s="24" t="s">
        <v>115</v>
      </c>
      <c r="D34" s="5">
        <v>5</v>
      </c>
      <c r="E34" s="5">
        <v>5</v>
      </c>
      <c r="F34" s="5">
        <v>0</v>
      </c>
      <c r="G34" s="5">
        <v>7</v>
      </c>
      <c r="H34" s="15">
        <f t="shared" si="0"/>
        <v>52</v>
      </c>
    </row>
    <row r="35" spans="1:8" ht="15" customHeight="1">
      <c r="A35" s="45"/>
      <c r="B35" s="25" t="s">
        <v>113</v>
      </c>
      <c r="C35" s="24" t="s">
        <v>112</v>
      </c>
      <c r="D35" s="5">
        <v>6</v>
      </c>
      <c r="E35" s="5">
        <v>2</v>
      </c>
      <c r="F35" s="5">
        <v>3</v>
      </c>
      <c r="G35" s="5">
        <v>13</v>
      </c>
      <c r="H35" s="15">
        <f t="shared" si="0"/>
        <v>52</v>
      </c>
    </row>
    <row r="36" spans="1:8" ht="15" customHeight="1">
      <c r="A36" s="43">
        <v>31</v>
      </c>
      <c r="B36" s="25" t="s">
        <v>12</v>
      </c>
      <c r="C36" s="24" t="s">
        <v>121</v>
      </c>
      <c r="D36" s="5">
        <v>5</v>
      </c>
      <c r="E36" s="5">
        <v>3</v>
      </c>
      <c r="F36" s="5">
        <v>1</v>
      </c>
      <c r="G36" s="5">
        <v>5</v>
      </c>
      <c r="H36" s="15">
        <f t="shared" si="0"/>
        <v>51</v>
      </c>
    </row>
    <row r="37" spans="1:8" ht="15" customHeight="1">
      <c r="A37" s="44"/>
      <c r="B37" s="25" t="s">
        <v>116</v>
      </c>
      <c r="C37" s="24" t="s">
        <v>115</v>
      </c>
      <c r="D37" s="5">
        <v>6</v>
      </c>
      <c r="E37" s="5">
        <v>4</v>
      </c>
      <c r="F37" s="5">
        <v>0</v>
      </c>
      <c r="G37" s="5">
        <v>7</v>
      </c>
      <c r="H37" s="15">
        <f t="shared" si="0"/>
        <v>51</v>
      </c>
    </row>
    <row r="38" spans="1:8" ht="15" customHeight="1">
      <c r="A38" s="44"/>
      <c r="B38" s="26" t="s">
        <v>28</v>
      </c>
      <c r="C38" s="23" t="s">
        <v>112</v>
      </c>
      <c r="D38" s="21">
        <v>6</v>
      </c>
      <c r="E38" s="21">
        <v>4</v>
      </c>
      <c r="F38" s="21">
        <v>1</v>
      </c>
      <c r="G38" s="21">
        <v>12</v>
      </c>
      <c r="H38" s="15">
        <f>24+3*D38+4*E38+5*F38-G38</f>
        <v>51</v>
      </c>
    </row>
    <row r="39" spans="1:8" ht="15" customHeight="1">
      <c r="A39" s="44"/>
      <c r="B39" s="25" t="s">
        <v>105</v>
      </c>
      <c r="C39" s="24" t="s">
        <v>121</v>
      </c>
      <c r="D39" s="5">
        <v>6</v>
      </c>
      <c r="E39" s="5">
        <v>4</v>
      </c>
      <c r="F39" s="5">
        <v>1</v>
      </c>
      <c r="G39" s="5">
        <v>12</v>
      </c>
      <c r="H39" s="15">
        <f>24+3*D39+4*E39+5*F39-G39</f>
        <v>51</v>
      </c>
    </row>
    <row r="40" spans="1:8" ht="15" customHeight="1">
      <c r="A40" s="44"/>
      <c r="B40" s="25" t="s">
        <v>114</v>
      </c>
      <c r="C40" s="24" t="s">
        <v>112</v>
      </c>
      <c r="D40" s="5">
        <v>6</v>
      </c>
      <c r="E40" s="5">
        <v>3</v>
      </c>
      <c r="F40" s="5">
        <v>2</v>
      </c>
      <c r="G40" s="5">
        <v>13</v>
      </c>
      <c r="H40" s="15">
        <f>24+3*D40+4*E40+5*F40-G40</f>
        <v>51</v>
      </c>
    </row>
    <row r="41" spans="1:8" ht="15" customHeight="1">
      <c r="A41" s="45"/>
      <c r="B41" s="25" t="s">
        <v>13</v>
      </c>
      <c r="C41" s="24" t="s">
        <v>122</v>
      </c>
      <c r="D41" s="5">
        <v>7</v>
      </c>
      <c r="E41" s="5">
        <v>1</v>
      </c>
      <c r="F41" s="5">
        <v>3</v>
      </c>
      <c r="G41" s="5">
        <v>13</v>
      </c>
      <c r="H41" s="15">
        <f>24+3*D41+4*E41+5*F41-G41</f>
        <v>51</v>
      </c>
    </row>
    <row r="43" ht="12.75">
      <c r="B43" s="52" t="s">
        <v>168</v>
      </c>
    </row>
  </sheetData>
  <sheetProtection/>
  <mergeCells count="10">
    <mergeCell ref="B1:H1"/>
    <mergeCell ref="D4:F4"/>
    <mergeCell ref="B2:H2"/>
    <mergeCell ref="A11:A14"/>
    <mergeCell ref="A17:A19"/>
    <mergeCell ref="A20:A21"/>
    <mergeCell ref="A27:A29"/>
    <mergeCell ref="A30:A31"/>
    <mergeCell ref="A33:A35"/>
    <mergeCell ref="A36:A41"/>
  </mergeCells>
  <printOptions/>
  <pageMargins left="0.787401575" right="0.787401575" top="1.07" bottom="0.4" header="0.4921259845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5.8515625" style="0" customWidth="1"/>
  </cols>
  <sheetData>
    <row r="1" spans="2:8" ht="60" customHeight="1">
      <c r="B1" s="48"/>
      <c r="C1" s="48"/>
      <c r="D1" s="48"/>
      <c r="E1" s="48"/>
      <c r="F1" s="48"/>
      <c r="G1" s="48"/>
      <c r="H1" s="48"/>
    </row>
    <row r="2" spans="2:8" ht="36.75" customHeight="1">
      <c r="B2" s="41" t="s">
        <v>14</v>
      </c>
      <c r="C2" s="49"/>
      <c r="D2" s="49"/>
      <c r="E2" s="49"/>
      <c r="F2" s="49"/>
      <c r="G2" s="49"/>
      <c r="H2" s="49"/>
    </row>
    <row r="3" spans="1:8" ht="15" customHeight="1">
      <c r="A3" s="50" t="s">
        <v>170</v>
      </c>
      <c r="B3" s="7"/>
      <c r="C3" s="8"/>
      <c r="D3" s="34" t="s">
        <v>0</v>
      </c>
      <c r="E3" s="35"/>
      <c r="F3" s="36"/>
      <c r="G3" s="9"/>
      <c r="H3" s="10"/>
    </row>
    <row r="4" spans="1:8" ht="15" customHeight="1">
      <c r="A4" s="7"/>
      <c r="B4" s="7"/>
      <c r="C4" s="13" t="s">
        <v>1</v>
      </c>
      <c r="D4" s="9" t="s">
        <v>2</v>
      </c>
      <c r="E4" s="9" t="s">
        <v>3</v>
      </c>
      <c r="F4" s="9" t="s">
        <v>4</v>
      </c>
      <c r="G4" s="14" t="s">
        <v>5</v>
      </c>
      <c r="H4" s="11" t="s">
        <v>6</v>
      </c>
    </row>
    <row r="5" spans="1:8" ht="14.25" customHeight="1">
      <c r="A5" s="5">
        <v>1</v>
      </c>
      <c r="B5" s="25" t="s">
        <v>39</v>
      </c>
      <c r="C5" s="24" t="s">
        <v>109</v>
      </c>
      <c r="D5" s="5">
        <v>8</v>
      </c>
      <c r="E5" s="5">
        <v>8</v>
      </c>
      <c r="F5" s="5">
        <v>6</v>
      </c>
      <c r="G5" s="5">
        <v>2</v>
      </c>
      <c r="H5" s="5">
        <f aca="true" t="shared" si="0" ref="H5:H17">24+3*D5+4*E5+5*F5-G5</f>
        <v>108</v>
      </c>
    </row>
    <row r="6" spans="1:8" ht="14.25" customHeight="1">
      <c r="A6" s="5">
        <v>2</v>
      </c>
      <c r="B6" s="25" t="s">
        <v>108</v>
      </c>
      <c r="C6" s="24" t="s">
        <v>107</v>
      </c>
      <c r="D6" s="5">
        <v>7</v>
      </c>
      <c r="E6" s="5">
        <v>7</v>
      </c>
      <c r="F6" s="5">
        <v>2</v>
      </c>
      <c r="G6" s="5">
        <v>3</v>
      </c>
      <c r="H6" s="5">
        <f t="shared" si="0"/>
        <v>80</v>
      </c>
    </row>
    <row r="7" spans="1:8" ht="14.25" customHeight="1">
      <c r="A7" s="5">
        <v>3</v>
      </c>
      <c r="B7" s="25" t="s">
        <v>7</v>
      </c>
      <c r="C7" s="24" t="s">
        <v>109</v>
      </c>
      <c r="D7" s="5">
        <v>8</v>
      </c>
      <c r="E7" s="5">
        <v>7</v>
      </c>
      <c r="F7" s="5">
        <v>1</v>
      </c>
      <c r="G7" s="5">
        <v>3</v>
      </c>
      <c r="H7" s="5">
        <f t="shared" si="0"/>
        <v>78</v>
      </c>
    </row>
    <row r="8" spans="1:8" ht="14.25" customHeight="1">
      <c r="A8" s="43">
        <v>4</v>
      </c>
      <c r="B8" s="27" t="s">
        <v>163</v>
      </c>
      <c r="C8" s="5" t="s">
        <v>109</v>
      </c>
      <c r="D8" s="5">
        <v>6</v>
      </c>
      <c r="E8" s="5">
        <v>7</v>
      </c>
      <c r="F8" s="5">
        <v>1</v>
      </c>
      <c r="G8" s="5">
        <v>6</v>
      </c>
      <c r="H8" s="5">
        <f t="shared" si="0"/>
        <v>69</v>
      </c>
    </row>
    <row r="9" spans="1:8" ht="14.25" customHeight="1">
      <c r="A9" s="45"/>
      <c r="B9" s="25" t="s">
        <v>102</v>
      </c>
      <c r="C9" s="24" t="s">
        <v>107</v>
      </c>
      <c r="D9" s="5">
        <v>6</v>
      </c>
      <c r="E9" s="5">
        <v>5</v>
      </c>
      <c r="F9" s="5">
        <v>3</v>
      </c>
      <c r="G9" s="5">
        <v>8</v>
      </c>
      <c r="H9" s="5">
        <f t="shared" si="0"/>
        <v>69</v>
      </c>
    </row>
    <row r="10" spans="1:8" ht="14.25" customHeight="1">
      <c r="A10" s="5">
        <v>6</v>
      </c>
      <c r="B10" s="25" t="s">
        <v>100</v>
      </c>
      <c r="C10" s="24" t="s">
        <v>109</v>
      </c>
      <c r="D10" s="5">
        <v>6</v>
      </c>
      <c r="E10" s="5">
        <v>4</v>
      </c>
      <c r="F10" s="5">
        <v>2</v>
      </c>
      <c r="G10" s="5">
        <v>7</v>
      </c>
      <c r="H10" s="5">
        <f t="shared" si="0"/>
        <v>61</v>
      </c>
    </row>
    <row r="11" spans="1:8" ht="14.25" customHeight="1">
      <c r="A11" s="5">
        <v>7</v>
      </c>
      <c r="B11" s="25" t="s">
        <v>8</v>
      </c>
      <c r="C11" s="24" t="s">
        <v>109</v>
      </c>
      <c r="D11" s="16">
        <v>6</v>
      </c>
      <c r="E11" s="16">
        <v>5</v>
      </c>
      <c r="F11" s="16">
        <v>1</v>
      </c>
      <c r="G11" s="16">
        <v>7</v>
      </c>
      <c r="H11" s="16">
        <f t="shared" si="0"/>
        <v>60</v>
      </c>
    </row>
    <row r="12" spans="1:8" ht="14.25" customHeight="1">
      <c r="A12" s="5">
        <v>8</v>
      </c>
      <c r="B12" s="25" t="s">
        <v>42</v>
      </c>
      <c r="C12" s="24" t="s">
        <v>107</v>
      </c>
      <c r="D12" s="16">
        <v>5</v>
      </c>
      <c r="E12" s="16">
        <v>5</v>
      </c>
      <c r="F12" s="16">
        <v>1</v>
      </c>
      <c r="G12" s="16">
        <v>5</v>
      </c>
      <c r="H12" s="16">
        <f t="shared" si="0"/>
        <v>59</v>
      </c>
    </row>
    <row r="13" spans="1:8" ht="14.25" customHeight="1">
      <c r="A13" s="43">
        <v>9</v>
      </c>
      <c r="B13" s="27" t="s">
        <v>164</v>
      </c>
      <c r="C13" s="5" t="s">
        <v>109</v>
      </c>
      <c r="D13" s="5">
        <v>5</v>
      </c>
      <c r="E13" s="5">
        <v>5</v>
      </c>
      <c r="F13" s="5">
        <v>1</v>
      </c>
      <c r="G13" s="5">
        <v>8</v>
      </c>
      <c r="H13" s="5">
        <f t="shared" si="0"/>
        <v>56</v>
      </c>
    </row>
    <row r="14" spans="1:8" ht="14.25" customHeight="1">
      <c r="A14" s="45"/>
      <c r="B14" s="25" t="s">
        <v>161</v>
      </c>
      <c r="C14" s="24" t="s">
        <v>106</v>
      </c>
      <c r="D14" s="5">
        <v>2</v>
      </c>
      <c r="E14" s="5">
        <v>6</v>
      </c>
      <c r="F14" s="5">
        <v>3</v>
      </c>
      <c r="G14" s="5">
        <v>13</v>
      </c>
      <c r="H14" s="5">
        <f t="shared" si="0"/>
        <v>56</v>
      </c>
    </row>
    <row r="15" spans="1:8" ht="14.25" customHeight="1">
      <c r="A15" s="5">
        <v>11</v>
      </c>
      <c r="B15" s="25" t="s">
        <v>162</v>
      </c>
      <c r="C15" s="24" t="s">
        <v>109</v>
      </c>
      <c r="D15" s="5">
        <v>5</v>
      </c>
      <c r="E15" s="5">
        <v>4</v>
      </c>
      <c r="F15" s="5">
        <v>1</v>
      </c>
      <c r="G15" s="5">
        <v>6</v>
      </c>
      <c r="H15" s="5">
        <f t="shared" si="0"/>
        <v>54</v>
      </c>
    </row>
    <row r="16" spans="1:8" ht="14.25" customHeight="1">
      <c r="A16" s="43">
        <v>12</v>
      </c>
      <c r="B16" s="25" t="s">
        <v>111</v>
      </c>
      <c r="C16" s="24" t="s">
        <v>107</v>
      </c>
      <c r="D16" s="5">
        <v>5</v>
      </c>
      <c r="E16" s="5">
        <v>5</v>
      </c>
      <c r="F16" s="5">
        <v>0</v>
      </c>
      <c r="G16" s="5">
        <v>6</v>
      </c>
      <c r="H16" s="5">
        <f t="shared" si="0"/>
        <v>53</v>
      </c>
    </row>
    <row r="17" spans="1:8" ht="14.25" customHeight="1">
      <c r="A17" s="45"/>
      <c r="B17" s="25" t="s">
        <v>110</v>
      </c>
      <c r="C17" s="24" t="s">
        <v>109</v>
      </c>
      <c r="D17" s="5">
        <v>4</v>
      </c>
      <c r="E17" s="5">
        <v>4</v>
      </c>
      <c r="F17" s="5">
        <v>2</v>
      </c>
      <c r="G17" s="5">
        <v>9</v>
      </c>
      <c r="H17" s="5">
        <f t="shared" si="0"/>
        <v>53</v>
      </c>
    </row>
    <row r="19" ht="12.75">
      <c r="B19" s="52" t="s">
        <v>169</v>
      </c>
    </row>
  </sheetData>
  <sheetProtection/>
  <mergeCells count="6">
    <mergeCell ref="B1:H1"/>
    <mergeCell ref="D3:F3"/>
    <mergeCell ref="B2:H2"/>
    <mergeCell ref="A8:A9"/>
    <mergeCell ref="A13:A14"/>
    <mergeCell ref="A16:A17"/>
  </mergeCells>
  <conditionalFormatting sqref="J5:J17">
    <cfRule type="cellIs" priority="1" dxfId="0" operator="lessThan" stopIfTrue="1">
      <formula>0</formula>
    </cfRule>
  </conditionalFormatting>
  <printOptions/>
  <pageMargins left="0.82" right="0.55" top="0.68" bottom="0.3937007874015748" header="0.5118110236220472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2ZSZDAR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jhrdina</dc:creator>
  <cp:keywords/>
  <dc:description/>
  <cp:lastModifiedBy>Jana</cp:lastModifiedBy>
  <cp:lastPrinted>2016-03-20T09:56:47Z</cp:lastPrinted>
  <dcterms:created xsi:type="dcterms:W3CDTF">2006-03-17T13:13:01Z</dcterms:created>
  <dcterms:modified xsi:type="dcterms:W3CDTF">2016-03-21T18:23:20Z</dcterms:modified>
  <cp:category/>
  <cp:version/>
  <cp:contentType/>
  <cp:contentStatus/>
</cp:coreProperties>
</file>